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SA\OneDrive - Imed\Financeiro - IMED\Reports\Transparência\2024\POLI FORMOSA\07_JULHO\"/>
    </mc:Choice>
  </mc:AlternateContent>
  <xr:revisionPtr revIDLastSave="0" documentId="8_{838FDF8C-E974-4F28-8371-C71A2F3ADE6D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2024" sheetId="1" r:id="rId1"/>
  </sheets>
  <definedNames>
    <definedName name="__xlfn_IFERROR">#N/A</definedName>
    <definedName name="_xlnm._FilterDatabase" localSheetId="0" hidden="1">'2024'!$A$5:$H$5</definedName>
    <definedName name="_xlnm.Print_Area" localSheetId="0">'2024'!$A$1:$H$75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1" l="1"/>
</calcChain>
</file>

<file path=xl/sharedStrings.xml><?xml version="1.0" encoding="utf-8"?>
<sst xmlns="http://schemas.openxmlformats.org/spreadsheetml/2006/main" count="155" uniqueCount="113">
  <si>
    <t>Razão Social</t>
  </si>
  <si>
    <t>IMED INSTITUTO DE MEDICINA ESTUDOS E DESENVOLVIMENTO</t>
  </si>
  <si>
    <t>CNPJ/CEI:</t>
  </si>
  <si>
    <t>Funcionário</t>
  </si>
  <si>
    <t>Cargo</t>
  </si>
  <si>
    <t>Data de Admissão</t>
  </si>
  <si>
    <t>Abono de Ferias / Férias CLT (R$)</t>
  </si>
  <si>
    <t>Valor 13º (R$)</t>
  </si>
  <si>
    <t>Salário do Mês (R$)</t>
  </si>
  <si>
    <t>Demais Descontos (R$)</t>
  </si>
  <si>
    <t>Valor LÍquido</t>
  </si>
  <si>
    <t>TOTAL</t>
  </si>
  <si>
    <t>ASSINATURA</t>
  </si>
  <si>
    <t>Assistente Administrativo l</t>
  </si>
  <si>
    <t>19.324.171/0004-47</t>
  </si>
  <si>
    <t>Fundamento legal: Item 12.1.u da Minuta Padrão do Contrato de Gestão-PGE, Art. 6º, § 4º, inciso I da Lei 18.025/2013, Item 3.10 da Metodologia de avaliação OSS SUBCIC 2023, Art. 6º, §3º, III da Lei 18.025/2013.</t>
  </si>
  <si>
    <t>Grupo 10 - Relação mensal dos empregados com suas respectivas remunerações - Julho 2024</t>
  </si>
  <si>
    <t>Técnico (a) de Enfermagem</t>
  </si>
  <si>
    <t>Enfermeiro (a) RT</t>
  </si>
  <si>
    <t>Enfermeiro (a)</t>
  </si>
  <si>
    <t>Coordenador Equipe Multi</t>
  </si>
  <si>
    <t>Nutricionista</t>
  </si>
  <si>
    <t>Assistente social</t>
  </si>
  <si>
    <t>Analista de Qualidade</t>
  </si>
  <si>
    <t>FARMACEUTICO</t>
  </si>
  <si>
    <t>PSICOLOGO</t>
  </si>
  <si>
    <t>Assistente de Recepção</t>
  </si>
  <si>
    <t>Nutricionista RT</t>
  </si>
  <si>
    <t>Assistente Social RT</t>
  </si>
  <si>
    <t>Assistente de Atendimento</t>
  </si>
  <si>
    <t>Auxiliar de Almoxarifado</t>
  </si>
  <si>
    <t>Assistente Executivo (a)</t>
  </si>
  <si>
    <t>Auxiliar de Farmácia</t>
  </si>
  <si>
    <t>Supervisor (a)  Administrativo</t>
  </si>
  <si>
    <t>ALANNA LIMA GOMES</t>
  </si>
  <si>
    <t>AMANDA DOURADO DA SILVA</t>
  </si>
  <si>
    <t>ANDRESSA DE SOUZA COSTA RAMOS</t>
  </si>
  <si>
    <t>APARECIDA SABINA VAZ</t>
  </si>
  <si>
    <t>BEATRIZ GUIMARAES MURUSSI</t>
  </si>
  <si>
    <t>CAMILA PEREIRA DAMACENO</t>
  </si>
  <si>
    <t>CARLA MELO DE ARAUJO</t>
  </si>
  <si>
    <t>CAROLINA FONSECA BARROS</t>
  </si>
  <si>
    <t>CLEIDE MARIA RIBEIRO MAGALHAES</t>
  </si>
  <si>
    <t>CRISTIANE NASCIMENTO CARVALHAL VIEIRA</t>
  </si>
  <si>
    <t>DAHIANE VIEIRA GOMES</t>
  </si>
  <si>
    <t>DANIEL DE CASTRO REZENDE</t>
  </si>
  <si>
    <t>DANIELLE PEREIRA DOS SANTOS</t>
  </si>
  <si>
    <t>DAYANE BARBOSA DE OLIVEIRA</t>
  </si>
  <si>
    <t>DEUSDALIA MENDES DE OLIVEIRA</t>
  </si>
  <si>
    <t>EFRAIM RODRIGUES DE ASSUNCAO JESUS</t>
  </si>
  <si>
    <t>ELECY ALVES DE SANTANA</t>
  </si>
  <si>
    <t>ELENIR RODRIGUES VIEIRA</t>
  </si>
  <si>
    <t>ELISANGELA DE FREITAS BEZERRA</t>
  </si>
  <si>
    <t>FERNANDO ANTONIO PEREIRA</t>
  </si>
  <si>
    <t>FRANCIELE JESUS DA SILVA</t>
  </si>
  <si>
    <t>GIZELE RODRIGUES PIMENTEL</t>
  </si>
  <si>
    <t>GLEICIANE ANJOS DE SOUZA</t>
  </si>
  <si>
    <t>GLEICIELE RODRIGUES GUIA</t>
  </si>
  <si>
    <t>GRAZIELLY DA SILVA DE CARVALHO</t>
  </si>
  <si>
    <t>HELENIR DE SOUZA SOARES FONSECA</t>
  </si>
  <si>
    <t>HOLINDA PAULA DA SILVA MELO</t>
  </si>
  <si>
    <t>IGOR MENESES ROMUALDO DA SILVA</t>
  </si>
  <si>
    <t>ISABELLA ALVES DE OLIVEIRA</t>
  </si>
  <si>
    <t>JAIME NATANAEL RODRIGUES</t>
  </si>
  <si>
    <t>JANNY CASSIA ARCANJO DOS SANTOS LEAO</t>
  </si>
  <si>
    <t>JOAO PAULO MACIEL</t>
  </si>
  <si>
    <t>JOSILENE NERES DOS SANTOS</t>
  </si>
  <si>
    <t>JULIANA TEIXEIRA BARBOSA</t>
  </si>
  <si>
    <t>KARINA MARINHO DE OLIVEIRA</t>
  </si>
  <si>
    <t>KEILLA ROMUALDO DE MATOS</t>
  </si>
  <si>
    <t>LEIDIANE FARIAS DE ALMEIDA</t>
  </si>
  <si>
    <t>LOURDES NUNES DE ABREU</t>
  </si>
  <si>
    <t>LUCIANA CRISTINA DE FIGUEIREDO</t>
  </si>
  <si>
    <t>LUCIENE CELESTINO DE JESUS</t>
  </si>
  <si>
    <t>MARCIA ROMUALDO PEREIRA</t>
  </si>
  <si>
    <t>MARIA ALEXANDRINA DA COSTA E SILVA</t>
  </si>
  <si>
    <t>MARIA DOS REIS ALVES DE OLIVEIRA</t>
  </si>
  <si>
    <t>MARIA JOSE PEREIRA DA SILVA</t>
  </si>
  <si>
    <t>MARIA RITA SCHENATZ</t>
  </si>
  <si>
    <t>MARIA ROSANGELA BORGES DE SOUSA</t>
  </si>
  <si>
    <t>MARICELIA GOMES BARBOSA</t>
  </si>
  <si>
    <t>MATHEUS HOLANDA CARVALHAL</t>
  </si>
  <si>
    <t>MAYLA THAYLINE DOS SANTOS</t>
  </si>
  <si>
    <t>MIRELA MENDONCA LISBOA</t>
  </si>
  <si>
    <t>NATHIELEN VIANA DO NASCIMENTO</t>
  </si>
  <si>
    <t>NAYARA VIEIRA VIANA</t>
  </si>
  <si>
    <t>NYCAULYS RAMOS DA SILVA PAULINO</t>
  </si>
  <si>
    <t>PAMELLA DE SOUSA RIBEIRO</t>
  </si>
  <si>
    <t>PAULA PABLINE DE JESUS SANTOS</t>
  </si>
  <si>
    <t>RAQUEL PEREIRA DOS SANTOS</t>
  </si>
  <si>
    <t>RAQUEL PEREIRA LOBATO</t>
  </si>
  <si>
    <t>RAQUEL SOUZA DE JESUS</t>
  </si>
  <si>
    <t>RAYANY FERREIRA TORRES</t>
  </si>
  <si>
    <t>ROBERT DE SOUSA ALVES</t>
  </si>
  <si>
    <t>SALETH PINTO DOS PASSOS</t>
  </si>
  <si>
    <t>SARAH ATAIDES DOS SANTOS LIMA</t>
  </si>
  <si>
    <t>SOLANGE TAVARES DE SOUSA</t>
  </si>
  <si>
    <t>TATIANA HENNEMAN PINTO</t>
  </si>
  <si>
    <t>TATIANA PEREIRA BRUNO</t>
  </si>
  <si>
    <t>TATIARA CEZAR DE MIRANDA</t>
  </si>
  <si>
    <t>THAIS SILVEIRA CARVALHO</t>
  </si>
  <si>
    <t>VANDERSON TIAGO GONCALVES DE OLIVEIRA</t>
  </si>
  <si>
    <t>WALERSON FRANCISCO BRASILEIRO</t>
  </si>
  <si>
    <t>ANALISTA ADMINISTRATIVO</t>
  </si>
  <si>
    <t>Assistente Administrativo II</t>
  </si>
  <si>
    <t>Fisioterapeuta RT</t>
  </si>
  <si>
    <t>Assistente Administrativo I</t>
  </si>
  <si>
    <t>Auxiliar de  Atendimento</t>
  </si>
  <si>
    <t>Psicologo RT</t>
  </si>
  <si>
    <t>Assist. Recursos Humanos</t>
  </si>
  <si>
    <t>Fisioterapeuta</t>
  </si>
  <si>
    <t>Coodenador de Enfermagem RT</t>
  </si>
  <si>
    <t>FORMOSA, 28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</si>
</sst>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yy;@"/>
    <numFmt numFmtId="165" formatCode="_-* #,##0.00_-;\-* #,##0.00_-;_-* \-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0"/>
      <name val="Arial"/>
      <family val="2"/>
    </font>
    <font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6" fillId="0" borderId="0">
      <alignment vertical="top"/>
      <protection locked="0"/>
    </xf>
    <xf numFmtId="43" fontId="7" fillId="0" borderId="0" applyFill="0" applyBorder="0" applyAlignment="0" applyProtection="0"/>
    <xf numFmtId="0" fontId="6" fillId="0" borderId="0" applyNumberFormat="0" applyFont="0" applyFill="0" applyBorder="0" applyAlignment="0" applyProtection="0">
      <alignment vertical="top"/>
      <protection locked="0"/>
    </xf>
    <xf numFmtId="0" fontId="6" fillId="0" borderId="0" applyNumberFormat="0" applyFill="0" applyBorder="0">
      <alignment vertical="top"/>
      <protection locked="0"/>
    </xf>
    <xf numFmtId="0" fontId="8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165" fontId="7" fillId="0" borderId="0" applyBorder="0" applyProtection="0"/>
    <xf numFmtId="165" fontId="11" fillId="0" borderId="0" applyBorder="0" applyProtection="0"/>
    <xf numFmtId="0" fontId="12" fillId="0" borderId="0"/>
    <xf numFmtId="165" fontId="13" fillId="0" borderId="0" applyBorder="0" applyProtection="0"/>
    <xf numFmtId="0" fontId="14" fillId="0" borderId="0"/>
    <xf numFmtId="0" fontId="1" fillId="0" borderId="0"/>
    <xf numFmtId="0" fontId="15" fillId="0" borderId="0"/>
    <xf numFmtId="0" fontId="9" fillId="0" borderId="0"/>
    <xf numFmtId="0" fontId="16" fillId="0" borderId="0"/>
    <xf numFmtId="9" fontId="12" fillId="0" borderId="0" applyBorder="0" applyProtection="0"/>
    <xf numFmtId="0" fontId="17" fillId="0" borderId="0"/>
    <xf numFmtId="0" fontId="18" fillId="0" borderId="0"/>
    <xf numFmtId="0" fontId="19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44" fontId="0" fillId="0" borderId="1" xfId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/>
    <xf numFmtId="0" fontId="5" fillId="3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44" fontId="0" fillId="0" borderId="0" xfId="0" applyNumberFormat="1"/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21">
    <cellStyle name="Moeda" xfId="1" builtinId="4"/>
    <cellStyle name="Normal" xfId="0" builtinId="0"/>
    <cellStyle name="Normal 15" xfId="4" xr:uid="{00000000-0005-0000-0000-000002000000}"/>
    <cellStyle name="Normal 2" xfId="2" xr:uid="{00000000-0005-0000-0000-000003000000}"/>
    <cellStyle name="Normal 2 2" xfId="5" xr:uid="{00000000-0005-0000-0000-000004000000}"/>
    <cellStyle name="Normal 2 2 2" xfId="13" xr:uid="{00000000-0005-0000-0000-000005000000}"/>
    <cellStyle name="Normal 2 2 2 2" xfId="15" xr:uid="{00000000-0005-0000-0000-000006000000}"/>
    <cellStyle name="Normal 29" xfId="12" xr:uid="{00000000-0005-0000-0000-000007000000}"/>
    <cellStyle name="Normal 29 2" xfId="14" xr:uid="{00000000-0005-0000-0000-000008000000}"/>
    <cellStyle name="Normal 3" xfId="7" xr:uid="{00000000-0005-0000-0000-000009000000}"/>
    <cellStyle name="Normal 4" xfId="10" xr:uid="{00000000-0005-0000-0000-00000A000000}"/>
    <cellStyle name="Normal 5" xfId="16" xr:uid="{00000000-0005-0000-0000-00000B000000}"/>
    <cellStyle name="Normal 6" xfId="18" xr:uid="{00000000-0005-0000-0000-00000C000000}"/>
    <cellStyle name="Normal 7" xfId="19" xr:uid="{616FD40A-DF8E-4262-BBBD-D5A49C35D149}"/>
    <cellStyle name="Normal 8" xfId="6" xr:uid="{00000000-0005-0000-0000-00000D000000}"/>
    <cellStyle name="Normal 9" xfId="20" xr:uid="{49919427-0B32-486C-B305-C5D525924D34}"/>
    <cellStyle name="Porcentagem 2" xfId="17" xr:uid="{00000000-0005-0000-0000-00000E000000}"/>
    <cellStyle name="Vírgula 2" xfId="3" xr:uid="{00000000-0005-0000-0000-00000F000000}"/>
    <cellStyle name="Vírgula 3" xfId="8" xr:uid="{00000000-0005-0000-0000-000010000000}"/>
    <cellStyle name="Vírgula 4" xfId="9" xr:uid="{00000000-0005-0000-0000-000011000000}"/>
    <cellStyle name="Vírgula 5" xfId="11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0</xdr:row>
      <xdr:rowOff>47625</xdr:rowOff>
    </xdr:from>
    <xdr:to>
      <xdr:col>7</xdr:col>
      <xdr:colOff>982980</xdr:colOff>
      <xdr:row>0</xdr:row>
      <xdr:rowOff>721995</xdr:rowOff>
    </xdr:to>
    <xdr:pic>
      <xdr:nvPicPr>
        <xdr:cNvPr id="2" name="Imagem3">
          <a:extLst>
            <a:ext uri="{FF2B5EF4-FFF2-40B4-BE49-F238E27FC236}">
              <a16:creationId xmlns:a16="http://schemas.microsoft.com/office/drawing/2014/main" id="{6DCF2B02-7264-CE5F-247E-3CD20C697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smNativeData">
              <sm:smNativeData xmlns="" xmlns:wpc="http://schemas.microsoft.com/office/word/2010/wordprocessingCanvas" xmlns:mc="http://schemas.openxmlformats.org/markup-compatibility/2006" xmlns:o="urn:schemas-microsoft-com:office:office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w15="http://schemas.microsoft.com/office/word/2012/wordml" xmlns:pic="http://schemas.openxmlformats.org/drawingml/2006/picture" xmlns:wp14="http://schemas.microsoft.com/office/word/2010/wordprocessingDrawing" xmlns:sm="smNativeData" xmlns:lc="http://schemas.openxmlformats.org/drawingml/2006/lockedCanvas" val="SMDATA_16_eEOMZhMAAAAlAAAAEQAAAC0B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g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QAAAADwAAAAAAAAAAKIAAAAAAAAAAAAAAAAAAAAAAACrDQAAAAAAAAAAAADcAQAArxsAACYEAAAAAAAAqw0AANwBAAAoAAAACAAAAAEAAAABAAAA"/>
            </a:ext>
          </a:extLst>
        </a:blip>
        <a:stretch>
          <a:fillRect/>
        </a:stretch>
      </xdr:blipFill>
      <xdr:spPr>
        <a:xfrm>
          <a:off x="8010525" y="47625"/>
          <a:ext cx="4059555" cy="674370"/>
        </a:xfrm>
        <a:prstGeom prst="rect">
          <a:avLst/>
        </a:prstGeom>
        <a:noFill/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1"/>
  <sheetViews>
    <sheetView tabSelected="1" zoomScaleNormal="100" workbookViewId="0">
      <pane ySplit="1" topLeftCell="A2" activePane="bottomLeft" state="frozen"/>
      <selection pane="bottomLeft" activeCell="B1" sqref="B1:H1"/>
    </sheetView>
  </sheetViews>
  <sheetFormatPr defaultRowHeight="15" x14ac:dyDescent="0.25"/>
  <cols>
    <col min="1" max="1" width="48" bestFit="1" customWidth="1"/>
    <col min="2" max="2" width="32.5703125" bestFit="1" customWidth="1"/>
    <col min="3" max="8" width="17.140625" customWidth="1"/>
    <col min="9" max="9" width="13.28515625" bestFit="1" customWidth="1"/>
    <col min="10" max="10" width="12.140625" bestFit="1" customWidth="1"/>
  </cols>
  <sheetData>
    <row r="1" spans="1:10" ht="59.25" customHeight="1" x14ac:dyDescent="0.25">
      <c r="A1" s="10"/>
      <c r="B1" s="20"/>
      <c r="C1" s="20"/>
      <c r="D1" s="20"/>
      <c r="E1" s="20"/>
      <c r="F1" s="20"/>
      <c r="G1" s="20"/>
      <c r="H1" s="21"/>
    </row>
    <row r="2" spans="1:10" ht="31.5" customHeight="1" x14ac:dyDescent="0.25">
      <c r="A2" s="22" t="s">
        <v>16</v>
      </c>
      <c r="B2" s="22"/>
      <c r="C2" s="22"/>
      <c r="D2" s="22"/>
      <c r="E2" s="22"/>
      <c r="F2" s="22"/>
      <c r="G2" s="22"/>
      <c r="H2" s="22"/>
    </row>
    <row r="3" spans="1:10" ht="27.75" customHeight="1" x14ac:dyDescent="0.25">
      <c r="A3" s="22" t="s">
        <v>15</v>
      </c>
      <c r="B3" s="23"/>
      <c r="C3" s="23"/>
      <c r="D3" s="23"/>
      <c r="E3" s="23"/>
      <c r="F3" s="23"/>
      <c r="G3" s="23"/>
      <c r="H3" s="23"/>
    </row>
    <row r="4" spans="1:10" ht="36" customHeight="1" x14ac:dyDescent="0.25">
      <c r="A4" s="11" t="s">
        <v>0</v>
      </c>
      <c r="B4" s="24" t="s">
        <v>1</v>
      </c>
      <c r="C4" s="25"/>
      <c r="D4" s="11" t="s">
        <v>2</v>
      </c>
      <c r="E4" s="24" t="s">
        <v>14</v>
      </c>
      <c r="F4" s="26"/>
      <c r="G4" s="26"/>
      <c r="H4" s="25"/>
    </row>
    <row r="5" spans="1:10" ht="30" x14ac:dyDescent="0.25">
      <c r="A5" s="12" t="s">
        <v>3</v>
      </c>
      <c r="B5" s="12" t="s">
        <v>4</v>
      </c>
      <c r="C5" s="12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2" t="s">
        <v>10</v>
      </c>
    </row>
    <row r="6" spans="1:10" ht="23.25" customHeight="1" x14ac:dyDescent="0.25">
      <c r="A6" s="8" t="s">
        <v>34</v>
      </c>
      <c r="B6" s="1" t="s">
        <v>26</v>
      </c>
      <c r="C6" s="2">
        <v>45483</v>
      </c>
      <c r="D6" s="5">
        <v>0</v>
      </c>
      <c r="E6" s="5">
        <v>0</v>
      </c>
      <c r="F6" s="5">
        <v>1270.73</v>
      </c>
      <c r="G6" s="5">
        <v>95.19</v>
      </c>
      <c r="H6" s="5">
        <v>1175.54</v>
      </c>
      <c r="I6" s="16"/>
      <c r="J6" s="16"/>
    </row>
    <row r="7" spans="1:10" ht="23.25" customHeight="1" x14ac:dyDescent="0.25">
      <c r="A7" s="8" t="s">
        <v>35</v>
      </c>
      <c r="B7" s="1" t="s">
        <v>19</v>
      </c>
      <c r="C7" s="2">
        <v>45483</v>
      </c>
      <c r="D7" s="5">
        <v>0</v>
      </c>
      <c r="E7" s="5">
        <v>0</v>
      </c>
      <c r="F7" s="5">
        <v>2703.45</v>
      </c>
      <c r="G7" s="5">
        <v>375.79</v>
      </c>
      <c r="H7" s="5">
        <v>2327.66</v>
      </c>
      <c r="I7" s="16"/>
      <c r="J7" s="16"/>
    </row>
    <row r="8" spans="1:10" ht="23.25" customHeight="1" x14ac:dyDescent="0.25">
      <c r="A8" s="8" t="s">
        <v>36</v>
      </c>
      <c r="B8" s="1" t="s">
        <v>26</v>
      </c>
      <c r="C8" s="2">
        <v>45483</v>
      </c>
      <c r="D8" s="5">
        <v>0</v>
      </c>
      <c r="E8" s="5">
        <v>0</v>
      </c>
      <c r="F8" s="5">
        <v>1269.6399999999999</v>
      </c>
      <c r="G8" s="5">
        <v>95.19</v>
      </c>
      <c r="H8" s="5">
        <v>1174.4499999999998</v>
      </c>
      <c r="I8" s="16"/>
      <c r="J8" s="16"/>
    </row>
    <row r="9" spans="1:10" ht="23.25" customHeight="1" x14ac:dyDescent="0.25">
      <c r="A9" s="8" t="s">
        <v>37</v>
      </c>
      <c r="B9" s="1" t="s">
        <v>103</v>
      </c>
      <c r="C9" s="2">
        <v>45483</v>
      </c>
      <c r="D9" s="5">
        <v>0</v>
      </c>
      <c r="E9" s="5">
        <v>0</v>
      </c>
      <c r="F9" s="5">
        <v>2412.4699999999998</v>
      </c>
      <c r="G9" s="5">
        <v>194.43</v>
      </c>
      <c r="H9" s="5">
        <v>2218.04</v>
      </c>
      <c r="I9" s="16"/>
      <c r="J9" s="16"/>
    </row>
    <row r="10" spans="1:10" ht="23.25" customHeight="1" x14ac:dyDescent="0.25">
      <c r="A10" s="8" t="s">
        <v>38</v>
      </c>
      <c r="B10" s="1" t="s">
        <v>27</v>
      </c>
      <c r="C10" s="2">
        <v>45483</v>
      </c>
      <c r="D10" s="5">
        <v>0</v>
      </c>
      <c r="E10" s="5">
        <v>0</v>
      </c>
      <c r="F10" s="5">
        <v>2882.98</v>
      </c>
      <c r="G10" s="5">
        <v>244.77</v>
      </c>
      <c r="H10" s="5">
        <v>2638.21</v>
      </c>
      <c r="I10" s="16"/>
      <c r="J10" s="16"/>
    </row>
    <row r="11" spans="1:10" ht="23.25" customHeight="1" x14ac:dyDescent="0.25">
      <c r="A11" s="8" t="s">
        <v>39</v>
      </c>
      <c r="B11" s="1" t="s">
        <v>26</v>
      </c>
      <c r="C11" s="2">
        <v>45483</v>
      </c>
      <c r="D11" s="5">
        <v>0</v>
      </c>
      <c r="E11" s="5">
        <v>0</v>
      </c>
      <c r="F11" s="5">
        <v>1273.9000000000001</v>
      </c>
      <c r="G11" s="5">
        <v>95.19</v>
      </c>
      <c r="H11" s="5">
        <v>1178.71</v>
      </c>
      <c r="I11" s="16"/>
      <c r="J11" s="16"/>
    </row>
    <row r="12" spans="1:10" ht="23.25" customHeight="1" x14ac:dyDescent="0.25">
      <c r="A12" s="8" t="s">
        <v>40</v>
      </c>
      <c r="B12" s="1" t="s">
        <v>13</v>
      </c>
      <c r="C12" s="2">
        <v>45483</v>
      </c>
      <c r="D12" s="5">
        <v>0</v>
      </c>
      <c r="E12" s="5">
        <v>0</v>
      </c>
      <c r="F12" s="5">
        <v>1388.92</v>
      </c>
      <c r="G12" s="5">
        <v>104.16</v>
      </c>
      <c r="H12" s="5">
        <v>1284.76</v>
      </c>
      <c r="I12" s="16"/>
      <c r="J12" s="16"/>
    </row>
    <row r="13" spans="1:10" ht="23.25" customHeight="1" x14ac:dyDescent="0.25">
      <c r="A13" s="8" t="s">
        <v>41</v>
      </c>
      <c r="B13" s="1" t="s">
        <v>17</v>
      </c>
      <c r="C13" s="2">
        <v>45483</v>
      </c>
      <c r="D13" s="5">
        <v>0</v>
      </c>
      <c r="E13" s="5">
        <v>0</v>
      </c>
      <c r="F13" s="5">
        <v>1411.5900000000001</v>
      </c>
      <c r="G13" s="5">
        <v>105.86</v>
      </c>
      <c r="H13" s="5">
        <v>1305.7300000000002</v>
      </c>
      <c r="I13" s="16"/>
      <c r="J13" s="16"/>
    </row>
    <row r="14" spans="1:10" ht="23.25" customHeight="1" x14ac:dyDescent="0.25">
      <c r="A14" s="8" t="s">
        <v>42</v>
      </c>
      <c r="B14" s="1" t="s">
        <v>26</v>
      </c>
      <c r="C14" s="2">
        <v>45483</v>
      </c>
      <c r="D14" s="5">
        <v>0</v>
      </c>
      <c r="E14" s="5">
        <v>0</v>
      </c>
      <c r="F14" s="5">
        <v>1317.57</v>
      </c>
      <c r="G14" s="5">
        <v>95.19</v>
      </c>
      <c r="H14" s="5">
        <v>1222.3799999999999</v>
      </c>
      <c r="I14" s="16"/>
      <c r="J14" s="16"/>
    </row>
    <row r="15" spans="1:10" ht="23.25" customHeight="1" x14ac:dyDescent="0.25">
      <c r="A15" s="8" t="s">
        <v>43</v>
      </c>
      <c r="B15" s="1" t="s">
        <v>26</v>
      </c>
      <c r="C15" s="2">
        <v>45483</v>
      </c>
      <c r="D15" s="5">
        <v>0</v>
      </c>
      <c r="E15" s="5">
        <v>0</v>
      </c>
      <c r="F15" s="5">
        <v>1269.27</v>
      </c>
      <c r="G15" s="5">
        <v>95.19</v>
      </c>
      <c r="H15" s="5">
        <v>1174.08</v>
      </c>
      <c r="I15" s="16"/>
      <c r="J15" s="16"/>
    </row>
    <row r="16" spans="1:10" ht="23.25" customHeight="1" x14ac:dyDescent="0.25">
      <c r="A16" s="8" t="s">
        <v>44</v>
      </c>
      <c r="B16" s="1" t="s">
        <v>29</v>
      </c>
      <c r="C16" s="2">
        <v>45483</v>
      </c>
      <c r="D16" s="5">
        <v>0</v>
      </c>
      <c r="E16" s="5">
        <v>0</v>
      </c>
      <c r="F16" s="5">
        <v>1320.37</v>
      </c>
      <c r="G16" s="5">
        <v>95.19</v>
      </c>
      <c r="H16" s="5">
        <v>1225.1799999999998</v>
      </c>
      <c r="I16" s="16"/>
      <c r="J16" s="16"/>
    </row>
    <row r="17" spans="1:10" ht="23.25" customHeight="1" x14ac:dyDescent="0.25">
      <c r="A17" s="8" t="s">
        <v>45</v>
      </c>
      <c r="B17" s="1" t="s">
        <v>25</v>
      </c>
      <c r="C17" s="2">
        <v>45483</v>
      </c>
      <c r="D17" s="5">
        <v>0</v>
      </c>
      <c r="E17" s="5">
        <v>0</v>
      </c>
      <c r="F17" s="5">
        <v>2260.5</v>
      </c>
      <c r="G17" s="5">
        <v>182.26</v>
      </c>
      <c r="H17" s="5">
        <v>2078.2399999999998</v>
      </c>
      <c r="I17" s="16"/>
      <c r="J17" s="16"/>
    </row>
    <row r="18" spans="1:10" ht="23.25" customHeight="1" x14ac:dyDescent="0.25">
      <c r="A18" s="8" t="s">
        <v>46</v>
      </c>
      <c r="B18" s="1" t="s">
        <v>17</v>
      </c>
      <c r="C18" s="2">
        <v>45483</v>
      </c>
      <c r="D18" s="5">
        <v>0</v>
      </c>
      <c r="E18" s="5">
        <v>0</v>
      </c>
      <c r="F18" s="5">
        <v>1534.97</v>
      </c>
      <c r="G18" s="5">
        <v>116.08</v>
      </c>
      <c r="H18" s="5">
        <v>1418.89</v>
      </c>
      <c r="I18" s="16"/>
      <c r="J18" s="16"/>
    </row>
    <row r="19" spans="1:10" ht="23.25" customHeight="1" x14ac:dyDescent="0.25">
      <c r="A19" s="8" t="s">
        <v>47</v>
      </c>
      <c r="B19" s="1" t="s">
        <v>32</v>
      </c>
      <c r="C19" s="2">
        <v>45483</v>
      </c>
      <c r="D19" s="5">
        <v>0</v>
      </c>
      <c r="E19" s="5">
        <v>0</v>
      </c>
      <c r="F19" s="5">
        <v>1271.0999999999999</v>
      </c>
      <c r="G19" s="5">
        <v>95.19</v>
      </c>
      <c r="H19" s="5">
        <v>1175.9099999999999</v>
      </c>
      <c r="I19" s="16"/>
      <c r="J19" s="16"/>
    </row>
    <row r="20" spans="1:10" ht="23.25" customHeight="1" x14ac:dyDescent="0.25">
      <c r="A20" s="8" t="s">
        <v>48</v>
      </c>
      <c r="B20" s="1" t="s">
        <v>17</v>
      </c>
      <c r="C20" s="2">
        <v>45483</v>
      </c>
      <c r="D20" s="5">
        <v>0</v>
      </c>
      <c r="E20" s="5">
        <v>0</v>
      </c>
      <c r="F20" s="5">
        <v>1525.5900000000001</v>
      </c>
      <c r="G20" s="5">
        <v>116.08</v>
      </c>
      <c r="H20" s="5">
        <v>1409.5100000000002</v>
      </c>
      <c r="I20" s="16"/>
      <c r="J20" s="16"/>
    </row>
    <row r="21" spans="1:10" ht="23.25" customHeight="1" x14ac:dyDescent="0.25">
      <c r="A21" s="8" t="s">
        <v>49</v>
      </c>
      <c r="B21" s="1" t="s">
        <v>30</v>
      </c>
      <c r="C21" s="2">
        <v>45483</v>
      </c>
      <c r="D21" s="5">
        <v>0</v>
      </c>
      <c r="E21" s="5">
        <v>0</v>
      </c>
      <c r="F21" s="5">
        <v>1270.25</v>
      </c>
      <c r="G21" s="5">
        <v>95.19</v>
      </c>
      <c r="H21" s="5">
        <v>1175.06</v>
      </c>
      <c r="I21" s="16"/>
      <c r="J21" s="16"/>
    </row>
    <row r="22" spans="1:10" ht="23.25" customHeight="1" x14ac:dyDescent="0.25">
      <c r="A22" s="8" t="s">
        <v>50</v>
      </c>
      <c r="B22" s="1" t="s">
        <v>29</v>
      </c>
      <c r="C22" s="2">
        <v>45483</v>
      </c>
      <c r="D22" s="5">
        <v>0</v>
      </c>
      <c r="E22" s="5">
        <v>0</v>
      </c>
      <c r="F22" s="5">
        <v>1337.41</v>
      </c>
      <c r="G22" s="5">
        <v>100.19</v>
      </c>
      <c r="H22" s="5">
        <v>1237.22</v>
      </c>
      <c r="I22" s="16"/>
      <c r="J22" s="16"/>
    </row>
    <row r="23" spans="1:10" ht="23.25" customHeight="1" x14ac:dyDescent="0.25">
      <c r="A23" s="8" t="s">
        <v>51</v>
      </c>
      <c r="B23" s="1" t="s">
        <v>104</v>
      </c>
      <c r="C23" s="2">
        <v>45483</v>
      </c>
      <c r="D23" s="5">
        <v>0</v>
      </c>
      <c r="E23" s="5">
        <v>0</v>
      </c>
      <c r="F23" s="5">
        <v>1487.2900000000002</v>
      </c>
      <c r="G23" s="5">
        <v>112.67</v>
      </c>
      <c r="H23" s="5">
        <v>1374.6200000000001</v>
      </c>
      <c r="I23" s="16"/>
      <c r="J23" s="16"/>
    </row>
    <row r="24" spans="1:10" ht="23.25" customHeight="1" x14ac:dyDescent="0.25">
      <c r="A24" s="8" t="s">
        <v>52</v>
      </c>
      <c r="B24" s="1" t="s">
        <v>19</v>
      </c>
      <c r="C24" s="2">
        <v>45483</v>
      </c>
      <c r="D24" s="5">
        <v>0</v>
      </c>
      <c r="E24" s="5">
        <v>0</v>
      </c>
      <c r="F24" s="5">
        <v>2542.34</v>
      </c>
      <c r="G24" s="5">
        <v>207.63</v>
      </c>
      <c r="H24" s="5">
        <v>2334.71</v>
      </c>
      <c r="I24" s="16"/>
      <c r="J24" s="16"/>
    </row>
    <row r="25" spans="1:10" ht="23.25" customHeight="1" x14ac:dyDescent="0.25">
      <c r="A25" s="8" t="s">
        <v>53</v>
      </c>
      <c r="B25" s="1" t="s">
        <v>17</v>
      </c>
      <c r="C25" s="2">
        <v>45483</v>
      </c>
      <c r="D25" s="5">
        <v>0</v>
      </c>
      <c r="E25" s="5">
        <v>0</v>
      </c>
      <c r="F25" s="5">
        <v>1536.43</v>
      </c>
      <c r="G25" s="5">
        <v>116.08</v>
      </c>
      <c r="H25" s="5">
        <v>1420.3500000000001</v>
      </c>
      <c r="I25" s="16"/>
      <c r="J25" s="16"/>
    </row>
    <row r="26" spans="1:10" ht="23.25" customHeight="1" x14ac:dyDescent="0.25">
      <c r="A26" s="8" t="s">
        <v>54</v>
      </c>
      <c r="B26" s="1" t="s">
        <v>33</v>
      </c>
      <c r="C26" s="2">
        <v>45483</v>
      </c>
      <c r="D26" s="5">
        <v>0</v>
      </c>
      <c r="E26" s="5">
        <v>0</v>
      </c>
      <c r="F26" s="5">
        <v>2178.0500000000002</v>
      </c>
      <c r="G26" s="5">
        <v>174.84</v>
      </c>
      <c r="H26" s="5">
        <v>2003.2100000000003</v>
      </c>
      <c r="I26" s="16"/>
      <c r="J26" s="16"/>
    </row>
    <row r="27" spans="1:10" ht="23.25" customHeight="1" x14ac:dyDescent="0.25">
      <c r="A27" s="8" t="s">
        <v>55</v>
      </c>
      <c r="B27" s="1" t="s">
        <v>29</v>
      </c>
      <c r="C27" s="2">
        <v>45483</v>
      </c>
      <c r="D27" s="5">
        <v>0</v>
      </c>
      <c r="E27" s="5">
        <v>0</v>
      </c>
      <c r="F27" s="5">
        <v>1338.72</v>
      </c>
      <c r="G27" s="5">
        <v>100.19</v>
      </c>
      <c r="H27" s="5">
        <v>1238.53</v>
      </c>
      <c r="I27" s="16"/>
      <c r="J27" s="16"/>
    </row>
    <row r="28" spans="1:10" ht="23.25" customHeight="1" x14ac:dyDescent="0.25">
      <c r="A28" s="8" t="s">
        <v>56</v>
      </c>
      <c r="B28" s="1" t="s">
        <v>32</v>
      </c>
      <c r="C28" s="2">
        <v>45483</v>
      </c>
      <c r="D28" s="5">
        <v>0</v>
      </c>
      <c r="E28" s="5">
        <v>0</v>
      </c>
      <c r="F28" s="5">
        <v>1315.5</v>
      </c>
      <c r="G28" s="5">
        <v>95.19</v>
      </c>
      <c r="H28" s="5">
        <v>1220.31</v>
      </c>
      <c r="I28" s="16"/>
      <c r="J28" s="16"/>
    </row>
    <row r="29" spans="1:10" ht="23.25" customHeight="1" x14ac:dyDescent="0.25">
      <c r="A29" s="8" t="s">
        <v>57</v>
      </c>
      <c r="B29" s="1" t="s">
        <v>17</v>
      </c>
      <c r="C29" s="2">
        <v>45483</v>
      </c>
      <c r="D29" s="5">
        <v>0</v>
      </c>
      <c r="E29" s="5">
        <v>0</v>
      </c>
      <c r="F29" s="5">
        <v>1526.6200000000001</v>
      </c>
      <c r="G29" s="5">
        <v>116.08</v>
      </c>
      <c r="H29" s="5">
        <v>1410.5400000000002</v>
      </c>
      <c r="I29" s="16"/>
      <c r="J29" s="16"/>
    </row>
    <row r="30" spans="1:10" ht="23.25" customHeight="1" x14ac:dyDescent="0.25">
      <c r="A30" s="8" t="s">
        <v>58</v>
      </c>
      <c r="B30" s="1" t="s">
        <v>29</v>
      </c>
      <c r="C30" s="2">
        <v>45483</v>
      </c>
      <c r="D30" s="5">
        <v>0</v>
      </c>
      <c r="E30" s="5">
        <v>0</v>
      </c>
      <c r="F30" s="5">
        <v>1348.2800000000002</v>
      </c>
      <c r="G30" s="5">
        <v>100.19</v>
      </c>
      <c r="H30" s="5">
        <v>1248.0900000000001</v>
      </c>
      <c r="I30" s="16"/>
      <c r="J30" s="16"/>
    </row>
    <row r="31" spans="1:10" ht="23.25" customHeight="1" x14ac:dyDescent="0.25">
      <c r="A31" s="8" t="s">
        <v>59</v>
      </c>
      <c r="B31" s="1" t="s">
        <v>19</v>
      </c>
      <c r="C31" s="2">
        <v>45483</v>
      </c>
      <c r="D31" s="5">
        <v>0</v>
      </c>
      <c r="E31" s="5">
        <v>0</v>
      </c>
      <c r="F31" s="5">
        <v>2689.2099999999996</v>
      </c>
      <c r="G31" s="5">
        <v>220.93</v>
      </c>
      <c r="H31" s="5">
        <v>2468.2799999999997</v>
      </c>
      <c r="I31" s="16"/>
      <c r="J31" s="16"/>
    </row>
    <row r="32" spans="1:10" ht="23.25" customHeight="1" x14ac:dyDescent="0.25">
      <c r="A32" s="8" t="s">
        <v>60</v>
      </c>
      <c r="B32" s="1" t="s">
        <v>24</v>
      </c>
      <c r="C32" s="2">
        <v>45483</v>
      </c>
      <c r="D32" s="5">
        <v>0</v>
      </c>
      <c r="E32" s="5">
        <v>0</v>
      </c>
      <c r="F32" s="5">
        <v>4459.5199999999995</v>
      </c>
      <c r="G32" s="5">
        <v>650.4</v>
      </c>
      <c r="H32" s="5">
        <v>3809.1199999999994</v>
      </c>
      <c r="I32" s="16"/>
      <c r="J32" s="16"/>
    </row>
    <row r="33" spans="1:10" ht="23.25" customHeight="1" x14ac:dyDescent="0.25">
      <c r="A33" s="8" t="s">
        <v>61</v>
      </c>
      <c r="B33" s="1" t="s">
        <v>32</v>
      </c>
      <c r="C33" s="2">
        <v>45483</v>
      </c>
      <c r="D33" s="5">
        <v>0</v>
      </c>
      <c r="E33" s="5">
        <v>0</v>
      </c>
      <c r="F33" s="5">
        <v>1272.93</v>
      </c>
      <c r="G33" s="5">
        <v>95.19</v>
      </c>
      <c r="H33" s="5">
        <v>1177.74</v>
      </c>
      <c r="I33" s="16"/>
      <c r="J33" s="16"/>
    </row>
    <row r="34" spans="1:10" ht="23.25" customHeight="1" x14ac:dyDescent="0.25">
      <c r="A34" s="8" t="s">
        <v>62</v>
      </c>
      <c r="B34" s="1" t="s">
        <v>24</v>
      </c>
      <c r="C34" s="2">
        <v>45483</v>
      </c>
      <c r="D34" s="5">
        <v>0</v>
      </c>
      <c r="E34" s="5">
        <v>0</v>
      </c>
      <c r="F34" s="5">
        <v>4480.83</v>
      </c>
      <c r="G34" s="5">
        <v>650.4</v>
      </c>
      <c r="H34" s="5">
        <v>3830.43</v>
      </c>
      <c r="I34" s="16"/>
      <c r="J34" s="16"/>
    </row>
    <row r="35" spans="1:10" ht="23.25" customHeight="1" x14ac:dyDescent="0.25">
      <c r="A35" s="8" t="s">
        <v>63</v>
      </c>
      <c r="B35" s="1" t="s">
        <v>20</v>
      </c>
      <c r="C35" s="2">
        <v>45483</v>
      </c>
      <c r="D35" s="5">
        <v>0</v>
      </c>
      <c r="E35" s="5">
        <v>0</v>
      </c>
      <c r="F35" s="5">
        <v>3796.1099999999997</v>
      </c>
      <c r="G35" s="5">
        <v>457.61</v>
      </c>
      <c r="H35" s="5">
        <v>3338.4999999999995</v>
      </c>
      <c r="I35" s="16"/>
      <c r="J35" s="16"/>
    </row>
    <row r="36" spans="1:10" ht="23.25" customHeight="1" x14ac:dyDescent="0.25">
      <c r="A36" s="8" t="s">
        <v>64</v>
      </c>
      <c r="B36" s="1" t="s">
        <v>17</v>
      </c>
      <c r="C36" s="2">
        <v>45483</v>
      </c>
      <c r="D36" s="5">
        <v>0</v>
      </c>
      <c r="E36" s="5">
        <v>0</v>
      </c>
      <c r="F36" s="5">
        <v>1411.5900000000001</v>
      </c>
      <c r="G36" s="5">
        <v>105.86</v>
      </c>
      <c r="H36" s="5">
        <v>1305.7300000000002</v>
      </c>
      <c r="I36" s="16"/>
      <c r="J36" s="16"/>
    </row>
    <row r="37" spans="1:10" ht="23.25" customHeight="1" x14ac:dyDescent="0.25">
      <c r="A37" s="8" t="s">
        <v>65</v>
      </c>
      <c r="B37" s="1" t="s">
        <v>19</v>
      </c>
      <c r="C37" s="2">
        <v>45483</v>
      </c>
      <c r="D37" s="5">
        <v>0</v>
      </c>
      <c r="E37" s="5">
        <v>0</v>
      </c>
      <c r="F37" s="5">
        <v>2542.34</v>
      </c>
      <c r="G37" s="5">
        <v>207.63</v>
      </c>
      <c r="H37" s="5">
        <v>2334.71</v>
      </c>
      <c r="I37" s="16"/>
      <c r="J37" s="16"/>
    </row>
    <row r="38" spans="1:10" ht="23.25" customHeight="1" x14ac:dyDescent="0.25">
      <c r="A38" s="8" t="s">
        <v>66</v>
      </c>
      <c r="B38" s="1" t="s">
        <v>28</v>
      </c>
      <c r="C38" s="2">
        <v>45483</v>
      </c>
      <c r="D38" s="5">
        <v>0</v>
      </c>
      <c r="E38" s="5">
        <v>0</v>
      </c>
      <c r="F38" s="5">
        <v>2646.77</v>
      </c>
      <c r="G38" s="5">
        <v>217.02</v>
      </c>
      <c r="H38" s="5">
        <v>2429.75</v>
      </c>
      <c r="I38" s="16"/>
      <c r="J38" s="16"/>
    </row>
    <row r="39" spans="1:10" ht="23.25" customHeight="1" x14ac:dyDescent="0.25">
      <c r="A39" s="8" t="s">
        <v>67</v>
      </c>
      <c r="B39" s="1" t="s">
        <v>17</v>
      </c>
      <c r="C39" s="2">
        <v>45483</v>
      </c>
      <c r="D39" s="5">
        <v>0</v>
      </c>
      <c r="E39" s="5">
        <v>0</v>
      </c>
      <c r="F39" s="5">
        <v>1536.5800000000002</v>
      </c>
      <c r="G39" s="5">
        <v>116.08</v>
      </c>
      <c r="H39" s="5">
        <v>1420.5000000000002</v>
      </c>
      <c r="I39" s="16"/>
      <c r="J39" s="16"/>
    </row>
    <row r="40" spans="1:10" ht="23.25" customHeight="1" x14ac:dyDescent="0.25">
      <c r="A40" s="8" t="s">
        <v>68</v>
      </c>
      <c r="B40" s="1" t="s">
        <v>32</v>
      </c>
      <c r="C40" s="2">
        <v>45483</v>
      </c>
      <c r="D40" s="5">
        <v>0</v>
      </c>
      <c r="E40" s="5">
        <v>0</v>
      </c>
      <c r="F40" s="5">
        <v>1272.07</v>
      </c>
      <c r="G40" s="5">
        <v>95.19</v>
      </c>
      <c r="H40" s="5">
        <v>1176.8799999999999</v>
      </c>
      <c r="I40" s="16"/>
      <c r="J40" s="16"/>
    </row>
    <row r="41" spans="1:10" ht="23.25" customHeight="1" x14ac:dyDescent="0.25">
      <c r="A41" s="8" t="s">
        <v>69</v>
      </c>
      <c r="B41" s="1" t="s">
        <v>19</v>
      </c>
      <c r="C41" s="2">
        <v>45483</v>
      </c>
      <c r="D41" s="5">
        <v>0</v>
      </c>
      <c r="E41" s="5">
        <v>0</v>
      </c>
      <c r="F41" s="5">
        <v>2690.58</v>
      </c>
      <c r="G41" s="5">
        <v>220.93</v>
      </c>
      <c r="H41" s="5">
        <v>2469.65</v>
      </c>
      <c r="I41" s="16"/>
      <c r="J41" s="16"/>
    </row>
    <row r="42" spans="1:10" ht="23.25" customHeight="1" x14ac:dyDescent="0.25">
      <c r="A42" s="8" t="s">
        <v>70</v>
      </c>
      <c r="B42" s="1" t="s">
        <v>26</v>
      </c>
      <c r="C42" s="2">
        <v>45483</v>
      </c>
      <c r="D42" s="5">
        <v>0</v>
      </c>
      <c r="E42" s="5">
        <v>0</v>
      </c>
      <c r="F42" s="5">
        <v>1313.3</v>
      </c>
      <c r="G42" s="5">
        <v>95.19</v>
      </c>
      <c r="H42" s="5">
        <v>1218.1099999999999</v>
      </c>
      <c r="I42" s="16"/>
      <c r="J42" s="16"/>
    </row>
    <row r="43" spans="1:10" ht="23.25" customHeight="1" x14ac:dyDescent="0.25">
      <c r="A43" s="8" t="s">
        <v>71</v>
      </c>
      <c r="B43" s="1" t="s">
        <v>29</v>
      </c>
      <c r="C43" s="2">
        <v>45484</v>
      </c>
      <c r="D43" s="5">
        <v>0</v>
      </c>
      <c r="E43" s="5">
        <v>0</v>
      </c>
      <c r="F43" s="5">
        <v>1275.73</v>
      </c>
      <c r="G43" s="5">
        <v>95.63</v>
      </c>
      <c r="H43" s="5">
        <v>1180.0999999999999</v>
      </c>
      <c r="I43" s="16"/>
      <c r="J43" s="16"/>
    </row>
    <row r="44" spans="1:10" ht="23.25" customHeight="1" x14ac:dyDescent="0.25">
      <c r="A44" s="8" t="s">
        <v>72</v>
      </c>
      <c r="B44" s="1" t="s">
        <v>17</v>
      </c>
      <c r="C44" s="2">
        <v>45483</v>
      </c>
      <c r="D44" s="5">
        <v>0</v>
      </c>
      <c r="E44" s="5">
        <v>0</v>
      </c>
      <c r="F44" s="5">
        <v>1411.5900000000001</v>
      </c>
      <c r="G44" s="5">
        <v>105.86</v>
      </c>
      <c r="H44" s="5">
        <v>1305.7300000000002</v>
      </c>
      <c r="I44" s="16"/>
      <c r="J44" s="16"/>
    </row>
    <row r="45" spans="1:10" ht="23.25" customHeight="1" x14ac:dyDescent="0.25">
      <c r="A45" s="8" t="s">
        <v>73</v>
      </c>
      <c r="B45" s="1" t="s">
        <v>31</v>
      </c>
      <c r="C45" s="2">
        <v>45483</v>
      </c>
      <c r="D45" s="5">
        <v>0</v>
      </c>
      <c r="E45" s="5">
        <v>0</v>
      </c>
      <c r="F45" s="5">
        <v>2099.9300000000003</v>
      </c>
      <c r="G45" s="5">
        <v>167.18</v>
      </c>
      <c r="H45" s="5">
        <v>1932.7500000000002</v>
      </c>
      <c r="I45" s="16"/>
      <c r="J45" s="16"/>
    </row>
    <row r="46" spans="1:10" ht="23.25" customHeight="1" x14ac:dyDescent="0.25">
      <c r="A46" s="8" t="s">
        <v>74</v>
      </c>
      <c r="B46" s="1" t="s">
        <v>17</v>
      </c>
      <c r="C46" s="2">
        <v>45483</v>
      </c>
      <c r="D46" s="5">
        <v>0</v>
      </c>
      <c r="E46" s="5">
        <v>0</v>
      </c>
      <c r="F46" s="5">
        <v>1531.74</v>
      </c>
      <c r="G46" s="5">
        <v>116.08</v>
      </c>
      <c r="H46" s="5">
        <v>1415.66</v>
      </c>
      <c r="I46" s="16"/>
      <c r="J46" s="16"/>
    </row>
    <row r="47" spans="1:10" ht="23.25" customHeight="1" x14ac:dyDescent="0.25">
      <c r="A47" s="8" t="s">
        <v>75</v>
      </c>
      <c r="B47" s="1" t="s">
        <v>17</v>
      </c>
      <c r="C47" s="2">
        <v>45483</v>
      </c>
      <c r="D47" s="5">
        <v>0</v>
      </c>
      <c r="E47" s="5">
        <v>0</v>
      </c>
      <c r="F47" s="5">
        <v>1411.5900000000001</v>
      </c>
      <c r="G47" s="5">
        <v>105.86</v>
      </c>
      <c r="H47" s="5">
        <v>1305.7300000000002</v>
      </c>
      <c r="I47" s="16"/>
      <c r="J47" s="16"/>
    </row>
    <row r="48" spans="1:10" ht="23.25" customHeight="1" x14ac:dyDescent="0.25">
      <c r="A48" s="8" t="s">
        <v>76</v>
      </c>
      <c r="B48" s="1" t="s">
        <v>17</v>
      </c>
      <c r="C48" s="2">
        <v>45483</v>
      </c>
      <c r="D48" s="5">
        <v>0</v>
      </c>
      <c r="E48" s="5">
        <v>0</v>
      </c>
      <c r="F48" s="5">
        <v>1535.8500000000001</v>
      </c>
      <c r="G48" s="5">
        <v>116.08</v>
      </c>
      <c r="H48" s="5">
        <v>1419.7700000000002</v>
      </c>
      <c r="I48" s="16"/>
      <c r="J48" s="16"/>
    </row>
    <row r="49" spans="1:10" ht="23.25" customHeight="1" x14ac:dyDescent="0.25">
      <c r="A49" s="8" t="s">
        <v>77</v>
      </c>
      <c r="B49" s="1" t="s">
        <v>22</v>
      </c>
      <c r="C49" s="2">
        <v>45483</v>
      </c>
      <c r="D49" s="5">
        <v>0</v>
      </c>
      <c r="E49" s="5">
        <v>0</v>
      </c>
      <c r="F49" s="5">
        <v>2260.5</v>
      </c>
      <c r="G49" s="5">
        <v>182.26</v>
      </c>
      <c r="H49" s="5">
        <v>2078.2399999999998</v>
      </c>
      <c r="I49" s="16"/>
      <c r="J49" s="16"/>
    </row>
    <row r="50" spans="1:10" ht="23.25" customHeight="1" x14ac:dyDescent="0.25">
      <c r="A50" s="8" t="s">
        <v>78</v>
      </c>
      <c r="B50" s="1" t="s">
        <v>105</v>
      </c>
      <c r="C50" s="2">
        <v>45483</v>
      </c>
      <c r="D50" s="5">
        <v>0</v>
      </c>
      <c r="E50" s="5">
        <v>0</v>
      </c>
      <c r="F50" s="5">
        <v>2882.9900000000002</v>
      </c>
      <c r="G50" s="5">
        <v>244.77</v>
      </c>
      <c r="H50" s="5">
        <v>2638.2200000000003</v>
      </c>
      <c r="I50" s="16"/>
      <c r="J50" s="16"/>
    </row>
    <row r="51" spans="1:10" s="7" customFormat="1" ht="23.25" customHeight="1" x14ac:dyDescent="0.25">
      <c r="A51" s="8" t="s">
        <v>79</v>
      </c>
      <c r="B51" s="1" t="s">
        <v>26</v>
      </c>
      <c r="C51" s="2">
        <v>45483</v>
      </c>
      <c r="D51" s="5">
        <v>0</v>
      </c>
      <c r="E51" s="5">
        <v>0</v>
      </c>
      <c r="F51" s="5">
        <v>1269.27</v>
      </c>
      <c r="G51" s="5">
        <v>95.19</v>
      </c>
      <c r="H51" s="5">
        <v>1174.08</v>
      </c>
      <c r="I51" s="16"/>
      <c r="J51" s="16"/>
    </row>
    <row r="52" spans="1:10" s="7" customFormat="1" ht="23.25" customHeight="1" x14ac:dyDescent="0.25">
      <c r="A52" s="8" t="s">
        <v>80</v>
      </c>
      <c r="B52" s="1" t="s">
        <v>17</v>
      </c>
      <c r="C52" s="2">
        <v>45483</v>
      </c>
      <c r="D52" s="5">
        <v>0</v>
      </c>
      <c r="E52" s="5">
        <v>0</v>
      </c>
      <c r="F52" s="5">
        <v>1411.5900000000001</v>
      </c>
      <c r="G52" s="5">
        <v>105.86</v>
      </c>
      <c r="H52" s="5">
        <v>1305.7300000000002</v>
      </c>
      <c r="I52" s="16"/>
      <c r="J52" s="16"/>
    </row>
    <row r="53" spans="1:10" ht="23.25" customHeight="1" x14ac:dyDescent="0.25">
      <c r="A53" s="8" t="s">
        <v>81</v>
      </c>
      <c r="B53" s="1" t="s">
        <v>106</v>
      </c>
      <c r="C53" s="2">
        <v>45483</v>
      </c>
      <c r="D53" s="5">
        <v>0</v>
      </c>
      <c r="E53" s="5">
        <v>0</v>
      </c>
      <c r="F53" s="5">
        <v>1389.19</v>
      </c>
      <c r="G53" s="5">
        <v>104.16</v>
      </c>
      <c r="H53" s="5">
        <v>1285.03</v>
      </c>
      <c r="I53" s="16"/>
      <c r="J53" s="16"/>
    </row>
    <row r="54" spans="1:10" ht="23.25" customHeight="1" x14ac:dyDescent="0.25">
      <c r="A54" s="8" t="s">
        <v>82</v>
      </c>
      <c r="B54" s="1" t="s">
        <v>21</v>
      </c>
      <c r="C54" s="2">
        <v>45483</v>
      </c>
      <c r="D54" s="5">
        <v>0</v>
      </c>
      <c r="E54" s="5">
        <v>0</v>
      </c>
      <c r="F54" s="5">
        <v>2250.85</v>
      </c>
      <c r="G54" s="5">
        <v>181.39</v>
      </c>
      <c r="H54" s="5">
        <v>2069.46</v>
      </c>
      <c r="I54" s="16"/>
      <c r="J54" s="16"/>
    </row>
    <row r="55" spans="1:10" ht="23.25" customHeight="1" x14ac:dyDescent="0.25">
      <c r="A55" s="8" t="s">
        <v>83</v>
      </c>
      <c r="B55" s="1" t="s">
        <v>19</v>
      </c>
      <c r="C55" s="2">
        <v>45483</v>
      </c>
      <c r="D55" s="5">
        <v>0</v>
      </c>
      <c r="E55" s="5">
        <v>0</v>
      </c>
      <c r="F55" s="5">
        <v>2542.34</v>
      </c>
      <c r="G55" s="5">
        <v>207.63</v>
      </c>
      <c r="H55" s="5">
        <v>2334.71</v>
      </c>
      <c r="I55" s="16"/>
      <c r="J55" s="16"/>
    </row>
    <row r="56" spans="1:10" ht="23.25" customHeight="1" x14ac:dyDescent="0.25">
      <c r="A56" s="8" t="s">
        <v>84</v>
      </c>
      <c r="B56" s="1" t="s">
        <v>22</v>
      </c>
      <c r="C56" s="2">
        <v>45483</v>
      </c>
      <c r="D56" s="5">
        <v>0</v>
      </c>
      <c r="E56" s="5">
        <v>0</v>
      </c>
      <c r="F56" s="5">
        <v>2260.5</v>
      </c>
      <c r="G56" s="5">
        <v>182.26</v>
      </c>
      <c r="H56" s="5">
        <v>2078.2399999999998</v>
      </c>
      <c r="I56" s="16"/>
      <c r="J56" s="16"/>
    </row>
    <row r="57" spans="1:10" ht="23.25" customHeight="1" x14ac:dyDescent="0.25">
      <c r="A57" s="8" t="s">
        <v>85</v>
      </c>
      <c r="B57" s="1" t="s">
        <v>26</v>
      </c>
      <c r="C57" s="2">
        <v>45483</v>
      </c>
      <c r="D57" s="5">
        <v>0</v>
      </c>
      <c r="E57" s="5">
        <v>0</v>
      </c>
      <c r="F57" s="5">
        <v>1319.3999999999999</v>
      </c>
      <c r="G57" s="5">
        <v>95.19</v>
      </c>
      <c r="H57" s="5">
        <v>1224.2099999999998</v>
      </c>
      <c r="I57" s="16"/>
      <c r="J57" s="16"/>
    </row>
    <row r="58" spans="1:10" ht="23.25" customHeight="1" x14ac:dyDescent="0.25">
      <c r="A58" s="8" t="s">
        <v>86</v>
      </c>
      <c r="B58" s="1" t="s">
        <v>107</v>
      </c>
      <c r="C58" s="2">
        <v>45483</v>
      </c>
      <c r="D58" s="5">
        <v>0</v>
      </c>
      <c r="E58" s="5">
        <v>0</v>
      </c>
      <c r="F58" s="5">
        <v>1314.8899999999999</v>
      </c>
      <c r="G58" s="5">
        <v>95.19</v>
      </c>
      <c r="H58" s="5">
        <v>1219.6999999999998</v>
      </c>
      <c r="I58" s="16"/>
      <c r="J58" s="16"/>
    </row>
    <row r="59" spans="1:10" ht="23.25" customHeight="1" x14ac:dyDescent="0.25">
      <c r="A59" s="8" t="s">
        <v>87</v>
      </c>
      <c r="B59" s="1" t="s">
        <v>26</v>
      </c>
      <c r="C59" s="2">
        <v>45483</v>
      </c>
      <c r="D59" s="5">
        <v>0</v>
      </c>
      <c r="E59" s="5">
        <v>0</v>
      </c>
      <c r="F59" s="5">
        <v>1269.27</v>
      </c>
      <c r="G59" s="5">
        <v>95.19</v>
      </c>
      <c r="H59" s="5">
        <v>1174.08</v>
      </c>
      <c r="I59" s="16"/>
      <c r="J59" s="16"/>
    </row>
    <row r="60" spans="1:10" ht="23.25" customHeight="1" x14ac:dyDescent="0.25">
      <c r="A60" s="8" t="s">
        <v>88</v>
      </c>
      <c r="B60" s="1" t="s">
        <v>17</v>
      </c>
      <c r="C60" s="2">
        <v>45483</v>
      </c>
      <c r="D60" s="5">
        <v>0</v>
      </c>
      <c r="E60" s="5">
        <v>0</v>
      </c>
      <c r="F60" s="5">
        <v>1411.5900000000001</v>
      </c>
      <c r="G60" s="5">
        <v>105.86</v>
      </c>
      <c r="H60" s="5">
        <v>1305.7300000000002</v>
      </c>
      <c r="I60" s="16"/>
      <c r="J60" s="16"/>
    </row>
    <row r="61" spans="1:10" ht="23.25" customHeight="1" x14ac:dyDescent="0.25">
      <c r="A61" s="8" t="s">
        <v>89</v>
      </c>
      <c r="B61" s="1" t="s">
        <v>23</v>
      </c>
      <c r="C61" s="2">
        <v>45483</v>
      </c>
      <c r="D61" s="5">
        <v>0</v>
      </c>
      <c r="E61" s="5">
        <v>0</v>
      </c>
      <c r="F61" s="5">
        <v>2102.9300000000003</v>
      </c>
      <c r="G61" s="5">
        <v>167.17</v>
      </c>
      <c r="H61" s="5">
        <v>1935.7600000000002</v>
      </c>
      <c r="I61" s="16"/>
      <c r="J61" s="16"/>
    </row>
    <row r="62" spans="1:10" ht="23.25" customHeight="1" x14ac:dyDescent="0.25">
      <c r="A62" s="8" t="s">
        <v>90</v>
      </c>
      <c r="B62" s="1" t="s">
        <v>17</v>
      </c>
      <c r="C62" s="2">
        <v>45483</v>
      </c>
      <c r="D62" s="5">
        <v>0</v>
      </c>
      <c r="E62" s="5">
        <v>0</v>
      </c>
      <c r="F62" s="5">
        <v>1528.8100000000002</v>
      </c>
      <c r="G62" s="5">
        <v>116.08</v>
      </c>
      <c r="H62" s="5">
        <v>1412.7300000000002</v>
      </c>
      <c r="I62" s="16"/>
      <c r="J62" s="16"/>
    </row>
    <row r="63" spans="1:10" ht="23.25" customHeight="1" x14ac:dyDescent="0.25">
      <c r="A63" s="8" t="s">
        <v>91</v>
      </c>
      <c r="B63" s="1" t="s">
        <v>26</v>
      </c>
      <c r="C63" s="2">
        <v>45483</v>
      </c>
      <c r="D63" s="5">
        <v>0</v>
      </c>
      <c r="E63" s="5">
        <v>0</v>
      </c>
      <c r="F63" s="5">
        <v>1313.3</v>
      </c>
      <c r="G63" s="5">
        <v>95.19</v>
      </c>
      <c r="H63" s="5">
        <v>1218.1099999999999</v>
      </c>
      <c r="I63" s="16"/>
      <c r="J63" s="16"/>
    </row>
    <row r="64" spans="1:10" ht="23.25" customHeight="1" x14ac:dyDescent="0.25">
      <c r="A64" s="8" t="s">
        <v>92</v>
      </c>
      <c r="B64" s="1" t="s">
        <v>26</v>
      </c>
      <c r="C64" s="2">
        <v>45483</v>
      </c>
      <c r="D64" s="5">
        <v>0</v>
      </c>
      <c r="E64" s="5">
        <v>0</v>
      </c>
      <c r="F64" s="5">
        <v>1321.23</v>
      </c>
      <c r="G64" s="5">
        <v>95.19</v>
      </c>
      <c r="H64" s="5">
        <v>1226.04</v>
      </c>
      <c r="I64" s="16"/>
      <c r="J64" s="16"/>
    </row>
    <row r="65" spans="1:10" ht="23.25" customHeight="1" x14ac:dyDescent="0.25">
      <c r="A65" s="8" t="s">
        <v>93</v>
      </c>
      <c r="B65" s="1" t="s">
        <v>107</v>
      </c>
      <c r="C65" s="2">
        <v>45483</v>
      </c>
      <c r="D65" s="5">
        <v>0</v>
      </c>
      <c r="E65" s="5">
        <v>0</v>
      </c>
      <c r="F65" s="5">
        <v>1272.32</v>
      </c>
      <c r="G65" s="5">
        <v>95.19</v>
      </c>
      <c r="H65" s="5">
        <v>1177.1299999999999</v>
      </c>
      <c r="I65" s="16"/>
      <c r="J65" s="16"/>
    </row>
    <row r="66" spans="1:10" ht="23.25" customHeight="1" x14ac:dyDescent="0.25">
      <c r="A66" s="8" t="s">
        <v>94</v>
      </c>
      <c r="B66" s="1" t="s">
        <v>26</v>
      </c>
      <c r="C66" s="2">
        <v>45483</v>
      </c>
      <c r="D66" s="5">
        <v>0</v>
      </c>
      <c r="E66" s="5">
        <v>0</v>
      </c>
      <c r="F66" s="5">
        <v>1313.6699999999998</v>
      </c>
      <c r="G66" s="5">
        <v>95.19</v>
      </c>
      <c r="H66" s="5">
        <v>1218.4799999999998</v>
      </c>
      <c r="I66" s="16"/>
      <c r="J66" s="16"/>
    </row>
    <row r="67" spans="1:10" ht="23.25" customHeight="1" x14ac:dyDescent="0.25">
      <c r="A67" s="8" t="s">
        <v>95</v>
      </c>
      <c r="B67" s="1" t="s">
        <v>26</v>
      </c>
      <c r="C67" s="2">
        <v>45483</v>
      </c>
      <c r="D67" s="5">
        <v>0</v>
      </c>
      <c r="E67" s="5">
        <v>0</v>
      </c>
      <c r="F67" s="5">
        <v>1269.27</v>
      </c>
      <c r="G67" s="5">
        <v>95.19</v>
      </c>
      <c r="H67" s="5">
        <v>1174.08</v>
      </c>
      <c r="I67" s="16"/>
      <c r="J67" s="16"/>
    </row>
    <row r="68" spans="1:10" ht="23.25" customHeight="1" x14ac:dyDescent="0.25">
      <c r="A68" s="8" t="s">
        <v>96</v>
      </c>
      <c r="B68" s="1" t="s">
        <v>26</v>
      </c>
      <c r="C68" s="2">
        <v>45483</v>
      </c>
      <c r="D68" s="5">
        <v>0</v>
      </c>
      <c r="E68" s="5">
        <v>0</v>
      </c>
      <c r="F68" s="5">
        <v>1315.5</v>
      </c>
      <c r="G68" s="5">
        <v>95.19</v>
      </c>
      <c r="H68" s="5">
        <v>1220.31</v>
      </c>
      <c r="I68" s="16"/>
      <c r="J68" s="16"/>
    </row>
    <row r="69" spans="1:10" ht="23.25" customHeight="1" x14ac:dyDescent="0.25">
      <c r="A69" s="8" t="s">
        <v>97</v>
      </c>
      <c r="B69" s="1" t="s">
        <v>108</v>
      </c>
      <c r="C69" s="2">
        <v>45483</v>
      </c>
      <c r="D69" s="5">
        <v>0</v>
      </c>
      <c r="E69" s="5">
        <v>0</v>
      </c>
      <c r="F69" s="5">
        <v>2646.77</v>
      </c>
      <c r="G69" s="5">
        <v>217.02</v>
      </c>
      <c r="H69" s="5">
        <v>2429.75</v>
      </c>
      <c r="I69" s="16"/>
      <c r="J69" s="16"/>
    </row>
    <row r="70" spans="1:10" ht="23.25" customHeight="1" x14ac:dyDescent="0.25">
      <c r="A70" s="8" t="s">
        <v>98</v>
      </c>
      <c r="B70" s="1" t="s">
        <v>17</v>
      </c>
      <c r="C70" s="2">
        <v>45483</v>
      </c>
      <c r="D70" s="5">
        <v>0</v>
      </c>
      <c r="E70" s="5">
        <v>0</v>
      </c>
      <c r="F70" s="5">
        <v>1529.25</v>
      </c>
      <c r="G70" s="5">
        <v>116.08</v>
      </c>
      <c r="H70" s="5">
        <v>1413.17</v>
      </c>
      <c r="I70" s="16"/>
      <c r="J70" s="16"/>
    </row>
    <row r="71" spans="1:10" ht="23.25" customHeight="1" x14ac:dyDescent="0.25">
      <c r="A71" s="8" t="s">
        <v>99</v>
      </c>
      <c r="B71" s="1" t="s">
        <v>109</v>
      </c>
      <c r="C71" s="2">
        <v>45483</v>
      </c>
      <c r="D71" s="5">
        <v>0</v>
      </c>
      <c r="E71" s="5">
        <v>0</v>
      </c>
      <c r="F71" s="5">
        <v>1716.3600000000001</v>
      </c>
      <c r="G71" s="5">
        <v>133.11000000000001</v>
      </c>
      <c r="H71" s="5">
        <v>1583.25</v>
      </c>
      <c r="I71" s="16"/>
      <c r="J71" s="16"/>
    </row>
    <row r="72" spans="1:10" ht="23.25" customHeight="1" x14ac:dyDescent="0.25">
      <c r="A72" s="8" t="s">
        <v>100</v>
      </c>
      <c r="B72" s="1" t="s">
        <v>110</v>
      </c>
      <c r="C72" s="2">
        <v>45483</v>
      </c>
      <c r="D72" s="5">
        <v>0</v>
      </c>
      <c r="E72" s="5">
        <v>0</v>
      </c>
      <c r="F72" s="5">
        <v>2189.56</v>
      </c>
      <c r="G72" s="5">
        <v>175.88</v>
      </c>
      <c r="H72" s="5">
        <v>2013.6799999999998</v>
      </c>
      <c r="I72" s="16"/>
      <c r="J72" s="16"/>
    </row>
    <row r="73" spans="1:10" ht="23.25" customHeight="1" x14ac:dyDescent="0.25">
      <c r="A73" s="8" t="s">
        <v>101</v>
      </c>
      <c r="B73" s="1" t="s">
        <v>18</v>
      </c>
      <c r="C73" s="2">
        <v>45483</v>
      </c>
      <c r="D73" s="5">
        <v>0</v>
      </c>
      <c r="E73" s="5">
        <v>0</v>
      </c>
      <c r="F73" s="5">
        <v>3188.12</v>
      </c>
      <c r="G73" s="5">
        <v>307.32000000000005</v>
      </c>
      <c r="H73" s="5">
        <v>2880.7999999999997</v>
      </c>
      <c r="I73" s="16"/>
      <c r="J73" s="16"/>
    </row>
    <row r="74" spans="1:10" ht="23.25" customHeight="1" thickBot="1" x14ac:dyDescent="0.3">
      <c r="A74" s="8" t="s">
        <v>102</v>
      </c>
      <c r="B74" s="1" t="s">
        <v>111</v>
      </c>
      <c r="C74" s="2">
        <v>45483</v>
      </c>
      <c r="D74" s="5">
        <v>0</v>
      </c>
      <c r="E74" s="5">
        <v>0</v>
      </c>
      <c r="F74" s="5">
        <v>4458.4799999999996</v>
      </c>
      <c r="G74" s="5">
        <v>641.05999999999995</v>
      </c>
      <c r="H74" s="5">
        <v>3817.4199999999996</v>
      </c>
      <c r="I74" s="16"/>
      <c r="J74" s="16"/>
    </row>
    <row r="75" spans="1:10" ht="24" customHeight="1" thickBot="1" x14ac:dyDescent="0.3">
      <c r="A75" s="9" t="s">
        <v>112</v>
      </c>
      <c r="B75" s="3"/>
      <c r="C75" s="4"/>
      <c r="E75" s="17" t="s">
        <v>11</v>
      </c>
      <c r="F75" s="18"/>
      <c r="G75" s="19"/>
      <c r="H75" s="5">
        <f>SUM(H6:H74)</f>
        <v>117817.20999999999</v>
      </c>
      <c r="I75" s="16"/>
      <c r="J75" s="16"/>
    </row>
    <row r="76" spans="1:10" ht="24" customHeight="1" x14ac:dyDescent="0.25">
      <c r="A76" s="9" t="s">
        <v>12</v>
      </c>
      <c r="I76" s="16"/>
      <c r="J76" s="16"/>
    </row>
    <row r="77" spans="1:10" ht="24" customHeight="1" x14ac:dyDescent="0.25"/>
    <row r="78" spans="1:10" ht="24" customHeight="1" x14ac:dyDescent="0.25"/>
    <row r="79" spans="1:10" ht="24" customHeight="1" x14ac:dyDescent="0.25"/>
    <row r="80" spans="1:10" ht="24" customHeight="1" x14ac:dyDescent="0.25"/>
    <row r="81" spans="1:8" ht="24" customHeight="1" x14ac:dyDescent="0.25"/>
    <row r="82" spans="1:8" ht="24" customHeight="1" x14ac:dyDescent="0.25"/>
    <row r="83" spans="1:8" ht="24" customHeight="1" x14ac:dyDescent="0.25"/>
    <row r="84" spans="1:8" ht="24" customHeight="1" x14ac:dyDescent="0.25"/>
    <row r="85" spans="1:8" ht="28.5" customHeight="1" x14ac:dyDescent="0.25"/>
    <row r="86" spans="1:8" ht="28.5" customHeight="1" x14ac:dyDescent="0.25">
      <c r="B86" s="3"/>
      <c r="C86" s="4"/>
      <c r="D86" s="15"/>
      <c r="E86" s="15"/>
      <c r="F86" s="15"/>
      <c r="G86" s="15"/>
      <c r="H86" s="14"/>
    </row>
    <row r="87" spans="1:8" x14ac:dyDescent="0.25">
      <c r="A87" s="9"/>
    </row>
    <row r="90" spans="1:8" x14ac:dyDescent="0.25">
      <c r="A90" s="9"/>
    </row>
    <row r="100" spans="2:8" x14ac:dyDescent="0.25">
      <c r="H100" s="6"/>
    </row>
    <row r="101" spans="2:8" x14ac:dyDescent="0.25">
      <c r="B101" s="6"/>
      <c r="C101" s="6"/>
      <c r="D101" s="6"/>
      <c r="E101" s="6"/>
      <c r="F101" s="6"/>
      <c r="G101" s="6"/>
      <c r="H101" s="6"/>
    </row>
    <row r="102" spans="2:8" x14ac:dyDescent="0.25">
      <c r="B102" s="6"/>
      <c r="C102" s="6"/>
      <c r="D102" s="6"/>
      <c r="E102" s="6"/>
      <c r="F102" s="6"/>
      <c r="G102" s="6"/>
    </row>
    <row r="121" ht="15" customHeight="1" x14ac:dyDescent="0.25"/>
  </sheetData>
  <autoFilter ref="A5:H5" xr:uid="{00000000-0001-0000-0000-000000000000}">
    <sortState xmlns:xlrd2="http://schemas.microsoft.com/office/spreadsheetml/2017/richdata2" ref="A6:H74">
      <sortCondition ref="A5"/>
    </sortState>
  </autoFilter>
  <sortState xmlns:xlrd2="http://schemas.microsoft.com/office/spreadsheetml/2017/richdata2" ref="A6:H74">
    <sortCondition ref="A6:A74"/>
  </sortState>
  <mergeCells count="6">
    <mergeCell ref="E75:G75"/>
    <mergeCell ref="B1:H1"/>
    <mergeCell ref="A3:H3"/>
    <mergeCell ref="B4:C4"/>
    <mergeCell ref="E4:H4"/>
    <mergeCell ref="A2:H2"/>
  </mergeCells>
  <pageMargins left="0.7" right="0.7" top="0.75" bottom="0.75" header="0.3" footer="0.3"/>
  <pageSetup paperSize="9" scale="48" fitToHeight="0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B33FD380F02740A302098CD8D8790D" ma:contentTypeVersion="16" ma:contentTypeDescription="Crie um novo documento." ma:contentTypeScope="" ma:versionID="cb407c26607bbb927e200c2f06c38c66">
  <xsd:schema xmlns:xsd="http://www.w3.org/2001/XMLSchema" xmlns:xs="http://www.w3.org/2001/XMLSchema" xmlns:p="http://schemas.microsoft.com/office/2006/metadata/properties" xmlns:ns2="0c0b8f30-7429-4e6d-8fc8-43e278647f46" xmlns:ns3="b8412a73-8965-4036-a09c-99f91ee566e9" targetNamespace="http://schemas.microsoft.com/office/2006/metadata/properties" ma:root="true" ma:fieldsID="0c592cf05a063fc76d740468e7df12f7" ns2:_="" ns3:_="">
    <xsd:import namespace="0c0b8f30-7429-4e6d-8fc8-43e278647f46"/>
    <xsd:import namespace="b8412a73-8965-4036-a09c-99f91ee56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b8f30-7429-4e6d-8fc8-43e278647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12a73-8965-4036-a09c-99f91ee566e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2b69168-de07-45b8-8701-1d21d26599be}" ma:internalName="TaxCatchAll" ma:showField="CatchAllData" ma:web="b8412a73-8965-4036-a09c-99f91ee56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412a73-8965-4036-a09c-99f91ee566e9" xsi:nil="true"/>
    <lcf76f155ced4ddcb4097134ff3c332f xmlns="0c0b8f30-7429-4e6d-8fc8-43e278647f46">
      <Terms xmlns="http://schemas.microsoft.com/office/infopath/2007/PartnerControls"/>
    </lcf76f155ced4ddcb4097134ff3c332f>
    <SharedWithUsers xmlns="b8412a73-8965-4036-a09c-99f91ee566e9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6B709B-C535-43AA-AD51-68C7300C8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0b8f30-7429-4e6d-8fc8-43e278647f46"/>
    <ds:schemaRef ds:uri="b8412a73-8965-4036-a09c-99f91ee566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657B87-5C40-4B19-B2FF-439B15C95FC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493f0fc4-1b38-4a3c-a8ed-1f63a0c1dc2b"/>
    <ds:schemaRef ds:uri="http://schemas.microsoft.com/office/infopath/2007/PartnerControls"/>
    <ds:schemaRef ds:uri="e342bdcf-7a03-4ac3-be46-3041253d8e0a"/>
    <ds:schemaRef ds:uri="http://www.w3.org/XML/1998/namespace"/>
    <ds:schemaRef ds:uri="b8412a73-8965-4036-a09c-99f91ee566e9"/>
    <ds:schemaRef ds:uri="0c0b8f30-7429-4e6d-8fc8-43e278647f46"/>
  </ds:schemaRefs>
</ds:datastoreItem>
</file>

<file path=customXml/itemProps3.xml><?xml version="1.0" encoding="utf-8"?>
<ds:datastoreItem xmlns:ds="http://schemas.openxmlformats.org/officeDocument/2006/customXml" ds:itemID="{36E5D58A-3C0C-49BB-A2FE-D8F8A4DF6C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</dc:creator>
  <cp:keywords/>
  <dc:description/>
  <cp:lastModifiedBy>Luciana Souza</cp:lastModifiedBy>
  <cp:revision/>
  <cp:lastPrinted>2024-08-14T11:39:19Z</cp:lastPrinted>
  <dcterms:created xsi:type="dcterms:W3CDTF">2020-06-29T12:44:42Z</dcterms:created>
  <dcterms:modified xsi:type="dcterms:W3CDTF">2024-08-28T21:46:30Z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0x010100B0B33FD380F02740A302098CD8D8790D</vt:lpwstr>
  </property>
  <property fmtid="{D5CDD505-2E9C-101B-9397-08002B2CF9AE}" pid="3" name="Order">
    <vt:r8>147300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