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ADM\Desktop\PATRIMONIO\MARÇO\"/>
    </mc:Choice>
  </mc:AlternateContent>
  <xr:revisionPtr revIDLastSave="0" documentId="13_ncr:1_{E85097E9-95D6-4365-85CB-F0C6C6B9BB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'!$B$2:$K$38</definedName>
    <definedName name="_xlnm.Print_Area" localSheetId="0">'BENS MÓVEIS '!$B$2:$K$38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9" i="1"/>
</calcChain>
</file>

<file path=xl/sharedStrings.xml><?xml version="1.0" encoding="utf-8"?>
<sst xmlns="http://schemas.openxmlformats.org/spreadsheetml/2006/main" count="103" uniqueCount="56">
  <si>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</si>
  <si>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</si>
  <si>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</si>
  <si>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</si>
  <si>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</si>
  <si>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</si>
  <si>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</si>
  <si>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</si>
  <si>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</si>
  <si>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</si>
  <si>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</si>
  <si>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</si>
  <si>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QUANTIDADE</t>
  </si>
  <si>
    <t>LENSOMETRO AUTOMATIC AUTO LENSMETER SVLM700A</t>
  </si>
  <si>
    <t>Huvitz</t>
  </si>
  <si>
    <t>NOVO</t>
  </si>
  <si>
    <t>SN</t>
  </si>
  <si>
    <t xml:space="preserve"> TELEVISOR 55" SMART TV 4K U</t>
  </si>
  <si>
    <t>LG</t>
  </si>
  <si>
    <t>506AZPUGC912</t>
  </si>
  <si>
    <t>MAQUINAS - APARELHOS E EQUIPAMENTOS ADQUIRIDOS</t>
  </si>
  <si>
    <t>OFTALMOSCOPIO INDIRETO BINOCULAR APPASAMY LED 3,7V</t>
  </si>
  <si>
    <t xml:space="preserve">TELEVISOR 50" SMART TV 4K </t>
  </si>
  <si>
    <t>APPASAMY</t>
  </si>
  <si>
    <t>507AZBZJ4909</t>
  </si>
  <si>
    <t>507AZYEJ4914</t>
  </si>
  <si>
    <t xml:space="preserve">      Thayse Braga Ribeiro França</t>
  </si>
  <si>
    <t xml:space="preserve">      Gerente Administrativo</t>
  </si>
  <si>
    <t xml:space="preserve">                                                                                                             Anderson Mathias Souza Oliveira</t>
  </si>
  <si>
    <t xml:space="preserve">                                                                                                                Patrimônio </t>
  </si>
  <si>
    <t xml:space="preserve">             </t>
  </si>
  <si>
    <t>TELEVISOR 50" SMART TV 4K ULTRA HD</t>
  </si>
  <si>
    <t>SAMSUNG</t>
  </si>
  <si>
    <t>Y5WY3X1YA21825E</t>
  </si>
  <si>
    <t>CAIXA DE SOM P/ PC/NOTEBOOOK</t>
  </si>
  <si>
    <t>TI</t>
  </si>
  <si>
    <t>C3TECH</t>
  </si>
  <si>
    <t>MAQUINAS - APARELHOS E EQUIPAMETOS ADQUIRIDOS</t>
  </si>
  <si>
    <t>PLASTIFICADORA A4</t>
  </si>
  <si>
    <t>ALMOXARIFADO</t>
  </si>
  <si>
    <t>AURORA</t>
  </si>
  <si>
    <t>BOM</t>
  </si>
  <si>
    <t>SM</t>
  </si>
  <si>
    <t>ASPIRADOR CIRURGICO A VACU</t>
  </si>
  <si>
    <t>COLONOSCOPIA</t>
  </si>
  <si>
    <t>HEMODIALISE</t>
  </si>
  <si>
    <t>BENS ADQUIRIDOS EM MARÇO - 2026</t>
  </si>
  <si>
    <t>223233H0165301</t>
  </si>
  <si>
    <t>FORMOSA, 09 ABRIL DE 2026</t>
  </si>
  <si>
    <t xml:space="preserve">                               HISTÓRICO DE BENS ADQUIRIDOS DE 10/07/2024 A 09/04/2026</t>
  </si>
  <si>
    <r>
      <rPr>
        <sz val="10"/>
        <rFont val="Arial"/>
        <family val="2"/>
      </rPr>
      <t>SALA DE REUNIÃO ADMINISTRATIVO</t>
    </r>
  </si>
  <si>
    <t>MOVEIS E UTENSÍLIOS ADQUIRIDOS</t>
  </si>
  <si>
    <t>MACA/CARRO PADIOL ESTOFAD</t>
  </si>
  <si>
    <r>
      <rPr>
        <sz val="10"/>
        <rFont val="Arial"/>
        <family val="2"/>
      </rPr>
      <t>CONSULTORIO OFTALMOLOGICO</t>
    </r>
  </si>
  <si>
    <r>
      <rPr>
        <sz val="10"/>
        <rFont val="Arial"/>
        <family val="2"/>
      </rPr>
      <t>RECEPÇAO AMBULATORIO</t>
    </r>
  </si>
  <si>
    <r>
      <rPr>
        <sz val="10"/>
        <rFont val="Arial"/>
        <family val="2"/>
      </rPr>
      <t>RECEPÇÃO CENTRAL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</si>
</sst>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0"/>
      <name val="NEW"/>
    </font>
    <font>
      <sz val="10"/>
      <color rgb="FF000000"/>
      <name val="Arial"/>
      <family val="2"/>
    </font>
    <font>
      <sz val="11"/>
      <color rgb="FF1111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81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0" fillId="0" borderId="0" xfId="0" applyFont="1"/>
    <xf numFmtId="44" fontId="2" fillId="2" borderId="4" xfId="2" applyFont="1" applyFill="1" applyBorder="1" applyAlignment="1">
      <alignment horizontal="left" vertical="center" wrapTex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wrapText="1"/>
    </xf>
    <xf numFmtId="44" fontId="7" fillId="2" borderId="10" xfId="2" applyFont="1" applyFill="1" applyBorder="1" applyAlignment="1">
      <alignment horizontal="right"/>
    </xf>
    <xf numFmtId="0" fontId="7" fillId="2" borderId="13" xfId="0" applyFont="1" applyFill="1" applyBorder="1" applyAlignment="1">
      <alignment wrapText="1"/>
    </xf>
    <xf numFmtId="0" fontId="7" fillId="2" borderId="20" xfId="0" applyFont="1" applyFill="1" applyBorder="1" applyAlignment="1">
      <alignment wrapText="1"/>
    </xf>
    <xf numFmtId="44" fontId="7" fillId="2" borderId="21" xfId="2" applyFont="1" applyFill="1" applyBorder="1" applyAlignment="1">
      <alignment horizontal="left" wrapText="1"/>
    </xf>
    <xf numFmtId="0" fontId="7" fillId="2" borderId="2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44" fontId="7" fillId="2" borderId="23" xfId="2" applyFont="1" applyFill="1" applyBorder="1" applyAlignment="1">
      <alignment horizontal="left" wrapText="1"/>
    </xf>
    <xf numFmtId="0" fontId="15" fillId="2" borderId="0" xfId="0" applyFont="1" applyFill="1"/>
    <xf numFmtId="0" fontId="0" fillId="2" borderId="23" xfId="0" applyFill="1" applyBorder="1"/>
    <xf numFmtId="0" fontId="15" fillId="0" borderId="2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2" borderId="24" xfId="0" applyFont="1" applyFill="1" applyBorder="1" applyAlignment="1">
      <alignment wrapText="1"/>
    </xf>
    <xf numFmtId="0" fontId="7" fillId="2" borderId="25" xfId="0" applyFont="1" applyFill="1" applyBorder="1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44" fontId="7" fillId="2" borderId="26" xfId="2" applyFont="1" applyFill="1" applyBorder="1" applyAlignment="1">
      <alignment horizontal="left" wrapText="1"/>
    </xf>
    <xf numFmtId="0" fontId="5" fillId="2" borderId="29" xfId="1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14" fontId="9" fillId="4" borderId="9" xfId="0" applyNumberFormat="1" applyFont="1" applyFill="1" applyBorder="1" applyAlignment="1">
      <alignment horizontal="center" vertical="center" wrapText="1"/>
    </xf>
    <xf numFmtId="44" fontId="7" fillId="2" borderId="8" xfId="2" applyFont="1" applyFill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44" fontId="14" fillId="4" borderId="27" xfId="2" applyFont="1" applyFill="1" applyBorder="1" applyAlignment="1">
      <alignment horizontal="center" vertical="center" wrapText="1"/>
    </xf>
    <xf numFmtId="44" fontId="14" fillId="4" borderId="29" xfId="2" applyFont="1" applyFill="1" applyBorder="1" applyAlignment="1">
      <alignment horizontal="center" vertical="center" wrapText="1"/>
    </xf>
    <xf numFmtId="0" fontId="0" fillId="0" borderId="11" xfId="0" applyBorder="1"/>
    <xf numFmtId="0" fontId="14" fillId="4" borderId="34" xfId="2" applyNumberFormat="1" applyFont="1" applyFill="1" applyBorder="1" applyAlignment="1">
      <alignment horizontal="center" vertical="center" wrapText="1"/>
    </xf>
    <xf numFmtId="0" fontId="17" fillId="4" borderId="15" xfId="2" applyNumberFormat="1" applyFont="1" applyFill="1" applyBorder="1" applyAlignment="1">
      <alignment horizontal="center" vertical="center" wrapText="1"/>
    </xf>
    <xf numFmtId="44" fontId="17" fillId="4" borderId="15" xfId="2" applyFont="1" applyFill="1" applyBorder="1" applyAlignment="1">
      <alignment horizontal="center" vertical="center" wrapText="1"/>
    </xf>
    <xf numFmtId="14" fontId="17" fillId="4" borderId="15" xfId="2" applyNumberFormat="1" applyFont="1" applyFill="1" applyBorder="1" applyAlignment="1">
      <alignment horizontal="center" vertical="center" wrapText="1"/>
    </xf>
    <xf numFmtId="44" fontId="17" fillId="4" borderId="28" xfId="2" applyFont="1" applyFill="1" applyBorder="1" applyAlignment="1">
      <alignment horizontal="center" vertical="center" wrapText="1"/>
    </xf>
    <xf numFmtId="44" fontId="17" fillId="4" borderId="29" xfId="2" applyFont="1" applyFill="1" applyBorder="1" applyAlignment="1">
      <alignment horizontal="center" vertical="center" wrapText="1"/>
    </xf>
    <xf numFmtId="44" fontId="17" fillId="4" borderId="1" xfId="2" applyFont="1" applyFill="1" applyBorder="1" applyAlignment="1">
      <alignment horizontal="center" vertical="center" wrapText="1"/>
    </xf>
    <xf numFmtId="44" fontId="14" fillId="4" borderId="15" xfId="2" applyFont="1" applyFill="1" applyBorder="1" applyAlignment="1">
      <alignment horizontal="center" vertical="center" wrapText="1"/>
    </xf>
    <xf numFmtId="0" fontId="14" fillId="4" borderId="15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4" fillId="4" borderId="15" xfId="2" applyNumberFormat="1" applyFont="1" applyFill="1" applyBorder="1" applyAlignment="1">
      <alignment horizontal="center" vertical="center" wrapText="1"/>
    </xf>
    <xf numFmtId="44" fontId="14" fillId="4" borderId="28" xfId="2" applyFont="1" applyFill="1" applyBorder="1" applyAlignment="1">
      <alignment horizontal="left" vertical="center" wrapText="1"/>
    </xf>
    <xf numFmtId="44" fontId="14" fillId="4" borderId="15" xfId="2" applyFont="1" applyFill="1" applyBorder="1" applyAlignment="1">
      <alignment horizontal="center" vertical="center"/>
    </xf>
    <xf numFmtId="44" fontId="14" fillId="4" borderId="1" xfId="2" applyFont="1" applyFill="1" applyBorder="1" applyAlignment="1">
      <alignment horizontal="center" vertical="center" wrapText="1"/>
    </xf>
    <xf numFmtId="0" fontId="14" fillId="4" borderId="1" xfId="2" applyNumberFormat="1" applyFont="1" applyFill="1" applyBorder="1" applyAlignment="1">
      <alignment horizontal="center" vertical="center" wrapText="1"/>
    </xf>
    <xf numFmtId="14" fontId="14" fillId="4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44" fontId="19" fillId="4" borderId="10" xfId="2" applyFont="1" applyFill="1" applyBorder="1" applyAlignment="1">
      <alignment horizontal="left" vertical="center" wrapText="1"/>
    </xf>
    <xf numFmtId="0" fontId="20" fillId="0" borderId="0" xfId="0" applyFont="1"/>
    <xf numFmtId="0" fontId="16" fillId="4" borderId="12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44" fontId="16" fillId="4" borderId="10" xfId="2" applyFont="1" applyFill="1" applyBorder="1" applyAlignment="1">
      <alignment horizontal="left" vertical="center" wrapText="1"/>
    </xf>
    <xf numFmtId="0" fontId="3" fillId="0" borderId="0" xfId="0" applyFont="1"/>
    <xf numFmtId="44" fontId="14" fillId="4" borderId="28" xfId="2" applyFont="1" applyFill="1" applyBorder="1" applyAlignment="1">
      <alignment horizontal="center" vertical="center" wrapText="1"/>
    </xf>
    <xf numFmtId="44" fontId="14" fillId="4" borderId="30" xfId="2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justify" vertical="justify"/>
    </xf>
    <xf numFmtId="0" fontId="9" fillId="3" borderId="6" xfId="0" applyFont="1" applyFill="1" applyBorder="1" applyAlignment="1">
      <alignment horizontal="justify" vertical="justify"/>
    </xf>
    <xf numFmtId="0" fontId="9" fillId="3" borderId="7" xfId="0" applyFont="1" applyFill="1" applyBorder="1" applyAlignment="1">
      <alignment horizontal="justify" vertical="justify"/>
    </xf>
    <xf numFmtId="0" fontId="8" fillId="3" borderId="1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1019735</xdr:colOff>
      <xdr:row>1</xdr:row>
      <xdr:rowOff>112058</xdr:rowOff>
    </xdr:from>
    <xdr:to>
      <xdr:col>10</xdr:col>
      <xdr:colOff>1367121</xdr:colOff>
      <xdr:row>1</xdr:row>
      <xdr:rowOff>1098176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242628-7895-407F-9612-1DE48404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617" y="268940"/>
          <a:ext cx="8449239" cy="98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8"/>
  <sheetViews>
    <sheetView tabSelected="1" zoomScale="85" zoomScaleNormal="85" zoomScalePageLayoutView="59" workbookViewId="0">
      <selection activeCell="B2" sqref="B2:K2"/>
    </sheetView>
  </sheetViews>
  <sheetFormatPr defaultColWidth="8.6640625" defaultRowHeight="12.75"/>
  <cols>
    <col min="1" max="1" width="3.6640625" customWidth="1"/>
    <col min="2" max="2" width="61.1640625" style="5" customWidth="1"/>
    <col min="3" max="3" width="60.83203125" style="5" customWidth="1"/>
    <col min="4" max="4" width="17" style="5" customWidth="1"/>
    <col min="5" max="5" width="20.6640625" style="5" customWidth="1"/>
    <col min="6" max="6" width="18.83203125" style="5" customWidth="1"/>
    <col min="7" max="7" width="24.6640625" style="5" customWidth="1"/>
    <col min="8" max="8" width="37.6640625" style="5" customWidth="1"/>
    <col min="9" max="9" width="16.5" style="5" customWidth="1"/>
    <col min="10" max="10" width="23.5" style="5" customWidth="1"/>
    <col min="11" max="11" width="26.6640625" style="6" customWidth="1"/>
  </cols>
  <sheetData>
    <row r="2" spans="2:11" ht="93.75" customHeight="1">
      <c r="B2" s="1"/>
      <c r="C2" s="2"/>
      <c r="D2" s="2"/>
      <c r="E2" s="2"/>
      <c r="F2" s="2"/>
      <c r="G2" s="2"/>
      <c r="H2" s="2"/>
      <c r="I2" s="2"/>
      <c r="J2" s="2"/>
      <c r="K2" s="4"/>
    </row>
    <row r="3" spans="2:11" ht="35.25" customHeight="1">
      <c r="B3" s="69" t="s">
        <v>46</v>
      </c>
      <c r="C3" s="70"/>
      <c r="D3" s="70"/>
      <c r="E3" s="70"/>
      <c r="F3" s="70"/>
      <c r="G3" s="70"/>
      <c r="H3" s="70"/>
      <c r="I3" s="70"/>
      <c r="J3" s="70"/>
      <c r="K3" s="71"/>
    </row>
    <row r="4" spans="2:11" s="63" customFormat="1" ht="32.25" customHeight="1" thickBot="1">
      <c r="B4" s="72" t="s">
        <v>9</v>
      </c>
      <c r="C4" s="73"/>
      <c r="D4" s="73"/>
      <c r="E4" s="73"/>
      <c r="F4" s="73"/>
      <c r="G4" s="73"/>
      <c r="H4" s="73"/>
      <c r="I4" s="73"/>
      <c r="J4" s="73"/>
      <c r="K4" s="74"/>
    </row>
    <row r="5" spans="2:11" s="59" customFormat="1" ht="36.75" customHeight="1" thickBot="1">
      <c r="B5" s="60" t="s">
        <v>0</v>
      </c>
      <c r="C5" s="61" t="s">
        <v>1</v>
      </c>
      <c r="D5" s="61" t="s">
        <v>12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2" t="s">
        <v>8</v>
      </c>
    </row>
    <row r="6" spans="2:11" s="3" customFormat="1" ht="27" customHeight="1">
      <c r="B6" s="36" t="s">
        <v>37</v>
      </c>
      <c r="C6" s="46" t="s">
        <v>31</v>
      </c>
      <c r="D6" s="47">
        <v>1</v>
      </c>
      <c r="E6" s="46" t="s">
        <v>32</v>
      </c>
      <c r="F6" s="46" t="s">
        <v>15</v>
      </c>
      <c r="G6" s="48" t="s">
        <v>50</v>
      </c>
      <c r="H6" s="46" t="s">
        <v>33</v>
      </c>
      <c r="I6" s="47">
        <v>1808</v>
      </c>
      <c r="J6" s="49">
        <v>46097</v>
      </c>
      <c r="K6" s="50">
        <v>3640</v>
      </c>
    </row>
    <row r="7" spans="2:11" s="3" customFormat="1" ht="27" customHeight="1">
      <c r="B7" s="37"/>
      <c r="C7" s="46"/>
      <c r="D7" s="47"/>
      <c r="E7" s="46"/>
      <c r="F7" s="46"/>
      <c r="G7" s="46"/>
      <c r="H7" s="46"/>
      <c r="I7" s="47"/>
      <c r="J7" s="49"/>
      <c r="K7" s="50"/>
    </row>
    <row r="8" spans="2:11" s="3" customFormat="1" ht="27" customHeight="1" thickBot="1">
      <c r="B8" s="37"/>
      <c r="C8" s="46"/>
      <c r="D8" s="47"/>
      <c r="E8" s="46"/>
      <c r="F8" s="46"/>
      <c r="G8" s="46"/>
      <c r="H8" s="46"/>
      <c r="I8" s="47"/>
      <c r="J8" s="49"/>
      <c r="K8" s="50"/>
    </row>
    <row r="9" spans="2:11" s="3" customFormat="1" ht="21" customHeight="1" thickBot="1">
      <c r="B9" s="28"/>
      <c r="C9" s="38"/>
      <c r="D9" s="34"/>
      <c r="E9" s="29"/>
      <c r="F9" s="30"/>
      <c r="G9" s="30"/>
      <c r="H9" s="31"/>
      <c r="I9" s="39"/>
      <c r="J9" s="32" t="s">
        <v>11</v>
      </c>
      <c r="K9" s="33">
        <f>SUM(K6:K8)</f>
        <v>3640</v>
      </c>
    </row>
    <row r="10" spans="2:11" s="3" customFormat="1" ht="21" customHeight="1" thickBot="1">
      <c r="B10" s="75"/>
      <c r="C10" s="76"/>
      <c r="D10" s="76"/>
      <c r="E10" s="76"/>
      <c r="F10" s="76"/>
      <c r="G10" s="76"/>
      <c r="H10" s="76"/>
      <c r="I10" s="76"/>
      <c r="J10" s="76"/>
      <c r="K10" s="77"/>
    </row>
    <row r="11" spans="2:11" s="3" customFormat="1" ht="21" customHeight="1" thickBot="1">
      <c r="B11" s="75" t="s">
        <v>49</v>
      </c>
      <c r="C11" s="76"/>
      <c r="D11" s="76"/>
      <c r="E11" s="76"/>
      <c r="F11" s="76"/>
      <c r="G11" s="76"/>
      <c r="H11" s="76"/>
      <c r="I11" s="76"/>
      <c r="J11" s="76"/>
      <c r="K11" s="77"/>
    </row>
    <row r="12" spans="2:11" s="59" customFormat="1" ht="32.25" customHeight="1" thickBot="1">
      <c r="B12" s="56" t="s">
        <v>0</v>
      </c>
      <c r="C12" s="57" t="s">
        <v>1</v>
      </c>
      <c r="D12" s="57" t="s">
        <v>12</v>
      </c>
      <c r="E12" s="57" t="s">
        <v>2</v>
      </c>
      <c r="F12" s="57" t="s">
        <v>3</v>
      </c>
      <c r="G12" s="57" t="s">
        <v>4</v>
      </c>
      <c r="H12" s="57" t="s">
        <v>5</v>
      </c>
      <c r="I12" s="57" t="s">
        <v>6</v>
      </c>
      <c r="J12" s="57" t="s">
        <v>7</v>
      </c>
      <c r="K12" s="58" t="s">
        <v>8</v>
      </c>
    </row>
    <row r="13" spans="2:11" s="3" customFormat="1" ht="27.75" customHeight="1">
      <c r="B13" s="36" t="s">
        <v>20</v>
      </c>
      <c r="C13" s="51" t="s">
        <v>21</v>
      </c>
      <c r="D13" s="47">
        <v>1</v>
      </c>
      <c r="E13" s="46" t="s">
        <v>23</v>
      </c>
      <c r="F13" s="46" t="s">
        <v>15</v>
      </c>
      <c r="G13" s="48" t="s">
        <v>53</v>
      </c>
      <c r="H13" s="46" t="s">
        <v>16</v>
      </c>
      <c r="I13" s="47">
        <v>474</v>
      </c>
      <c r="J13" s="49">
        <v>46001</v>
      </c>
      <c r="K13" s="64">
        <v>16590</v>
      </c>
    </row>
    <row r="14" spans="2:11" s="3" customFormat="1" ht="27.75" customHeight="1">
      <c r="B14" s="37" t="s">
        <v>20</v>
      </c>
      <c r="C14" s="52" t="s">
        <v>13</v>
      </c>
      <c r="D14" s="53">
        <v>1</v>
      </c>
      <c r="E14" s="52" t="s">
        <v>14</v>
      </c>
      <c r="F14" s="52" t="s">
        <v>15</v>
      </c>
      <c r="G14" s="48" t="s">
        <v>53</v>
      </c>
      <c r="H14" s="52" t="s">
        <v>16</v>
      </c>
      <c r="I14" s="53">
        <v>478</v>
      </c>
      <c r="J14" s="54">
        <v>46024</v>
      </c>
      <c r="K14" s="65">
        <v>14990</v>
      </c>
    </row>
    <row r="15" spans="2:11" s="3" customFormat="1" ht="27.75" customHeight="1">
      <c r="B15" s="37" t="s">
        <v>20</v>
      </c>
      <c r="C15" s="52" t="s">
        <v>17</v>
      </c>
      <c r="D15" s="53">
        <v>1</v>
      </c>
      <c r="E15" s="52" t="s">
        <v>18</v>
      </c>
      <c r="F15" s="52" t="s">
        <v>15</v>
      </c>
      <c r="G15" s="48" t="s">
        <v>54</v>
      </c>
      <c r="H15" s="52" t="s">
        <v>19</v>
      </c>
      <c r="I15" s="53">
        <v>1703</v>
      </c>
      <c r="J15" s="54">
        <v>46041</v>
      </c>
      <c r="K15" s="65">
        <v>3465</v>
      </c>
    </row>
    <row r="16" spans="2:11" s="3" customFormat="1" ht="27.75" customHeight="1">
      <c r="B16" s="37" t="s">
        <v>20</v>
      </c>
      <c r="C16" s="52" t="s">
        <v>22</v>
      </c>
      <c r="D16" s="53">
        <v>1</v>
      </c>
      <c r="E16" s="52" t="s">
        <v>18</v>
      </c>
      <c r="F16" s="52" t="s">
        <v>15</v>
      </c>
      <c r="G16" s="48" t="s">
        <v>55</v>
      </c>
      <c r="H16" s="52" t="s">
        <v>24</v>
      </c>
      <c r="I16" s="53">
        <v>1603</v>
      </c>
      <c r="J16" s="54">
        <v>45961</v>
      </c>
      <c r="K16" s="65">
        <v>2960</v>
      </c>
    </row>
    <row r="17" spans="2:11" ht="27.75" customHeight="1">
      <c r="B17" s="37" t="s">
        <v>20</v>
      </c>
      <c r="C17" s="52" t="s">
        <v>22</v>
      </c>
      <c r="D17" s="53">
        <v>1</v>
      </c>
      <c r="E17" s="46" t="s">
        <v>18</v>
      </c>
      <c r="F17" s="46" t="s">
        <v>15</v>
      </c>
      <c r="G17" s="55" t="s">
        <v>45</v>
      </c>
      <c r="H17" s="46" t="s">
        <v>25</v>
      </c>
      <c r="I17" s="47">
        <v>1603</v>
      </c>
      <c r="J17" s="49">
        <v>45961</v>
      </c>
      <c r="K17" s="64">
        <v>2960</v>
      </c>
    </row>
    <row r="18" spans="2:11" ht="27.75" customHeight="1">
      <c r="B18" s="37" t="s">
        <v>37</v>
      </c>
      <c r="C18" s="52" t="s">
        <v>43</v>
      </c>
      <c r="D18" s="53">
        <v>1</v>
      </c>
      <c r="E18" s="52" t="s">
        <v>42</v>
      </c>
      <c r="F18" s="52" t="s">
        <v>41</v>
      </c>
      <c r="G18" s="48" t="s">
        <v>44</v>
      </c>
      <c r="H18" s="52" t="s">
        <v>16</v>
      </c>
      <c r="I18" s="53">
        <v>220</v>
      </c>
      <c r="J18" s="54">
        <v>45909</v>
      </c>
      <c r="K18" s="65">
        <v>2686.64</v>
      </c>
    </row>
    <row r="19" spans="2:11" ht="27.75" customHeight="1">
      <c r="B19" s="37" t="s">
        <v>20</v>
      </c>
      <c r="C19" s="52" t="s">
        <v>38</v>
      </c>
      <c r="D19" s="53">
        <v>1</v>
      </c>
      <c r="E19" s="52" t="s">
        <v>40</v>
      </c>
      <c r="F19" s="52" t="s">
        <v>41</v>
      </c>
      <c r="G19" s="48" t="s">
        <v>39</v>
      </c>
      <c r="H19" s="52" t="s">
        <v>47</v>
      </c>
      <c r="I19" s="53">
        <v>4996</v>
      </c>
      <c r="J19" s="54">
        <v>45539</v>
      </c>
      <c r="K19" s="65">
        <v>288</v>
      </c>
    </row>
    <row r="20" spans="2:11" ht="27.75" customHeight="1">
      <c r="B20" s="37" t="s">
        <v>51</v>
      </c>
      <c r="C20" s="52" t="s">
        <v>52</v>
      </c>
      <c r="D20" s="53">
        <v>1</v>
      </c>
      <c r="E20" s="52" t="s">
        <v>42</v>
      </c>
      <c r="F20" s="52" t="s">
        <v>41</v>
      </c>
      <c r="G20" s="48" t="s">
        <v>39</v>
      </c>
      <c r="H20" s="52" t="s">
        <v>16</v>
      </c>
      <c r="I20" s="53">
        <v>223</v>
      </c>
      <c r="J20" s="54">
        <v>45909</v>
      </c>
      <c r="K20" s="65">
        <v>1500</v>
      </c>
    </row>
    <row r="21" spans="2:11" ht="27.75" customHeight="1">
      <c r="B21" s="37" t="s">
        <v>37</v>
      </c>
      <c r="C21" s="46" t="s">
        <v>34</v>
      </c>
      <c r="D21" s="47">
        <v>1</v>
      </c>
      <c r="E21" s="46" t="s">
        <v>36</v>
      </c>
      <c r="F21" s="46" t="s">
        <v>15</v>
      </c>
      <c r="G21" s="46" t="s">
        <v>35</v>
      </c>
      <c r="H21" s="46" t="s">
        <v>16</v>
      </c>
      <c r="I21" s="47">
        <v>531</v>
      </c>
      <c r="J21" s="49">
        <v>46043</v>
      </c>
      <c r="K21" s="64">
        <v>104.5</v>
      </c>
    </row>
    <row r="22" spans="2:11" ht="27.75" customHeight="1">
      <c r="B22" s="37" t="s">
        <v>37</v>
      </c>
      <c r="C22" s="46" t="s">
        <v>34</v>
      </c>
      <c r="D22" s="47">
        <v>1</v>
      </c>
      <c r="E22" s="46" t="s">
        <v>36</v>
      </c>
      <c r="F22" s="46" t="s">
        <v>15</v>
      </c>
      <c r="G22" s="46" t="s">
        <v>35</v>
      </c>
      <c r="H22" s="46" t="s">
        <v>16</v>
      </c>
      <c r="I22" s="47">
        <v>531</v>
      </c>
      <c r="J22" s="49">
        <v>46043</v>
      </c>
      <c r="K22" s="64">
        <v>104.5</v>
      </c>
    </row>
    <row r="23" spans="2:11" ht="27.75" customHeight="1">
      <c r="B23" s="37" t="s">
        <v>37</v>
      </c>
      <c r="C23" s="46" t="s">
        <v>34</v>
      </c>
      <c r="D23" s="47">
        <v>1</v>
      </c>
      <c r="E23" s="46" t="s">
        <v>36</v>
      </c>
      <c r="F23" s="46" t="s">
        <v>15</v>
      </c>
      <c r="G23" s="46" t="s">
        <v>35</v>
      </c>
      <c r="H23" s="46" t="s">
        <v>16</v>
      </c>
      <c r="I23" s="47">
        <v>531</v>
      </c>
      <c r="J23" s="49">
        <v>46043</v>
      </c>
      <c r="K23" s="64">
        <v>104.5</v>
      </c>
    </row>
    <row r="24" spans="2:11" ht="27.75" customHeight="1" thickBot="1">
      <c r="B24" s="44"/>
      <c r="C24" s="45"/>
      <c r="D24" s="45"/>
      <c r="E24" s="41"/>
      <c r="F24" s="41"/>
      <c r="G24" s="41"/>
      <c r="H24" s="41"/>
      <c r="I24" s="40"/>
      <c r="J24" s="42"/>
      <c r="K24" s="43"/>
    </row>
    <row r="25" spans="2:11" ht="27.75" customHeight="1" thickBot="1">
      <c r="B25" s="27"/>
      <c r="C25" s="7"/>
      <c r="D25" s="8"/>
      <c r="E25" s="7"/>
      <c r="F25" s="7"/>
      <c r="G25" s="7"/>
      <c r="H25" s="35"/>
      <c r="I25" s="9"/>
      <c r="J25" s="10" t="s">
        <v>10</v>
      </c>
      <c r="K25" s="11">
        <f>SUM(K13:K24)</f>
        <v>45753.14</v>
      </c>
    </row>
    <row r="26" spans="2:11" ht="15.75">
      <c r="B26" s="66" t="s">
        <v>48</v>
      </c>
      <c r="C26" s="12"/>
      <c r="D26" s="13"/>
      <c r="E26" s="13"/>
      <c r="F26" s="13"/>
      <c r="G26" s="13"/>
      <c r="H26" s="13"/>
      <c r="I26" s="13"/>
      <c r="J26" s="13"/>
      <c r="K26" s="14"/>
    </row>
    <row r="27" spans="2:11" ht="15.75" customHeight="1">
      <c r="B27" s="67"/>
      <c r="C27" s="15"/>
      <c r="D27" s="16"/>
      <c r="E27" s="16"/>
      <c r="F27" s="16"/>
      <c r="G27" s="16"/>
      <c r="H27" s="16"/>
      <c r="I27" s="16"/>
      <c r="J27" s="16"/>
      <c r="K27" s="17"/>
    </row>
    <row r="28" spans="2:11" ht="15.75" customHeight="1">
      <c r="B28" s="67"/>
      <c r="C28" s="15"/>
      <c r="D28" s="16"/>
      <c r="E28" s="16"/>
      <c r="F28" s="16"/>
      <c r="G28" s="16"/>
      <c r="H28" s="16"/>
      <c r="I28" s="16"/>
      <c r="J28" s="16"/>
      <c r="K28" s="17"/>
    </row>
    <row r="29" spans="2:11" ht="15.75" customHeight="1">
      <c r="B29" s="67"/>
      <c r="C29" s="15"/>
      <c r="D29" s="16"/>
      <c r="E29" s="16"/>
      <c r="F29" s="16"/>
      <c r="G29" s="16"/>
      <c r="H29" s="16"/>
      <c r="I29" s="16"/>
      <c r="J29" s="16"/>
      <c r="K29" s="17"/>
    </row>
    <row r="30" spans="2:11" ht="15.75" customHeight="1">
      <c r="B30" s="67"/>
      <c r="C30" s="15"/>
      <c r="D30" s="16"/>
      <c r="E30" s="16"/>
      <c r="F30" s="16"/>
      <c r="G30" s="16"/>
      <c r="H30" s="18"/>
      <c r="I30" s="16"/>
      <c r="J30" s="16"/>
      <c r="K30" s="17"/>
    </row>
    <row r="31" spans="2:11" ht="15.75" customHeight="1">
      <c r="B31" s="67"/>
      <c r="C31" s="15"/>
      <c r="D31" s="16"/>
      <c r="E31" s="16"/>
      <c r="F31" s="16"/>
      <c r="G31" s="16"/>
      <c r="H31" s="18"/>
      <c r="I31" s="16"/>
      <c r="J31" s="16"/>
      <c r="K31" s="17"/>
    </row>
    <row r="32" spans="2:11" ht="15.75" customHeight="1">
      <c r="B32" s="67"/>
      <c r="C32" s="15"/>
      <c r="D32" s="16"/>
      <c r="E32" s="16"/>
      <c r="F32" s="16"/>
      <c r="G32" s="16"/>
      <c r="H32" s="18"/>
      <c r="I32" s="16"/>
      <c r="J32" s="16"/>
      <c r="K32" s="17"/>
    </row>
    <row r="33" spans="2:11" ht="15.75" customHeight="1">
      <c r="B33" s="67"/>
      <c r="C33" s="15"/>
      <c r="D33" s="16"/>
      <c r="E33" s="16"/>
      <c r="F33" s="16"/>
      <c r="G33" s="16"/>
      <c r="H33" s="16"/>
      <c r="I33" s="16"/>
      <c r="J33" s="16"/>
      <c r="K33" s="17"/>
    </row>
    <row r="34" spans="2:11" ht="15.75" customHeight="1">
      <c r="B34" s="67"/>
      <c r="C34" s="15"/>
      <c r="D34" s="16"/>
      <c r="E34" s="16"/>
      <c r="F34" s="16"/>
      <c r="G34" s="16"/>
      <c r="H34" s="16"/>
      <c r="I34" s="16"/>
      <c r="J34" s="16"/>
      <c r="K34" s="17"/>
    </row>
    <row r="35" spans="2:11" ht="15.75" customHeight="1">
      <c r="B35" s="67"/>
      <c r="C35" s="78" t="s">
        <v>30</v>
      </c>
      <c r="D35" s="79"/>
      <c r="E35" s="79"/>
      <c r="F35" s="79"/>
      <c r="G35" s="79"/>
      <c r="H35" s="79"/>
      <c r="I35" s="79"/>
      <c r="J35" s="79"/>
      <c r="K35" s="80"/>
    </row>
    <row r="36" spans="2:11" ht="15.75" customHeight="1">
      <c r="B36" s="67"/>
      <c r="C36" s="20" t="s">
        <v>28</v>
      </c>
      <c r="D36" s="16"/>
      <c r="E36" s="16"/>
      <c r="F36" s="16"/>
      <c r="G36" s="16"/>
      <c r="H36" s="21" t="s">
        <v>26</v>
      </c>
      <c r="I36" s="16"/>
      <c r="K36" s="19"/>
    </row>
    <row r="37" spans="2:11" ht="15.75" customHeight="1">
      <c r="B37" s="67"/>
      <c r="C37" s="20" t="s">
        <v>29</v>
      </c>
      <c r="D37" s="16"/>
      <c r="E37" s="16"/>
      <c r="F37" s="16"/>
      <c r="G37" s="16"/>
      <c r="H37" s="21" t="s">
        <v>27</v>
      </c>
      <c r="I37" s="16"/>
      <c r="K37" s="19"/>
    </row>
    <row r="38" spans="2:11" ht="54.75" customHeight="1" thickBot="1">
      <c r="B38" s="68"/>
      <c r="C38" s="22"/>
      <c r="D38" s="23"/>
      <c r="E38" s="23"/>
      <c r="F38" s="23"/>
      <c r="G38" s="23"/>
      <c r="H38" s="24"/>
      <c r="I38" s="23"/>
      <c r="J38" s="25"/>
      <c r="K38" s="26"/>
    </row>
  </sheetData>
  <mergeCells count="6">
    <mergeCell ref="B26:B38"/>
    <mergeCell ref="B3:K3"/>
    <mergeCell ref="B4:K4"/>
    <mergeCell ref="B10:K10"/>
    <mergeCell ref="C35:K35"/>
    <mergeCell ref="B11:K11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ALMOXARIFADO-01</cp:lastModifiedBy>
  <cp:revision>1</cp:revision>
  <cp:lastPrinted>2024-12-06T13:38:38Z</cp:lastPrinted>
  <dcterms:created xsi:type="dcterms:W3CDTF">2020-08-28T16:53:36Z</dcterms:created>
  <dcterms:modified xsi:type="dcterms:W3CDTF">2026-04-09T16:45:01Z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